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Espe A. Johansen\Desktop\GamleHjemmeside\"/>
    </mc:Choice>
  </mc:AlternateContent>
  <bookViews>
    <workbookView xWindow="0" yWindow="0" windowWidth="28800" windowHeight="12435"/>
  </bookViews>
  <sheets>
    <sheet name="Side 1" sheetId="1" r:id="rId1"/>
    <sheet name="Side 2" sheetId="2" r:id="rId2"/>
  </sheets>
  <calcPr calcId="152511"/>
</workbook>
</file>

<file path=xl/calcChain.xml><?xml version="1.0" encoding="utf-8"?>
<calcChain xmlns="http://schemas.openxmlformats.org/spreadsheetml/2006/main">
  <c r="R40" i="1" l="1"/>
  <c r="P40" i="1"/>
  <c r="N40" i="1"/>
  <c r="S40" i="1" s="1"/>
  <c r="R39" i="1"/>
  <c r="P39" i="1"/>
  <c r="N39" i="1"/>
  <c r="R38" i="1"/>
  <c r="P38" i="1"/>
  <c r="N38" i="1"/>
  <c r="R37" i="1"/>
  <c r="P37" i="1"/>
  <c r="N37" i="1"/>
  <c r="S37" i="1" s="1"/>
  <c r="R36" i="1"/>
  <c r="P36" i="1"/>
  <c r="N36" i="1"/>
  <c r="S36" i="1" s="1"/>
  <c r="R35" i="1"/>
  <c r="P35" i="1"/>
  <c r="N35" i="1"/>
  <c r="R34" i="1"/>
  <c r="P34" i="1"/>
  <c r="N34" i="1"/>
  <c r="R33" i="1"/>
  <c r="P33" i="1"/>
  <c r="N33" i="1"/>
  <c r="S33" i="1" s="1"/>
  <c r="S35" i="1" l="1"/>
  <c r="S39" i="1"/>
  <c r="S34" i="1"/>
  <c r="S38" i="1"/>
  <c r="M14" i="2" l="1"/>
  <c r="J26" i="1" s="1"/>
  <c r="S26" i="1" s="1"/>
  <c r="L14" i="2"/>
  <c r="J27" i="1"/>
  <c r="S27" i="1" s="1"/>
  <c r="S29" i="1"/>
  <c r="L25" i="2"/>
  <c r="S25" i="1"/>
  <c r="S42" i="1" l="1"/>
  <c r="S45" i="1" s="1"/>
</calcChain>
</file>

<file path=xl/sharedStrings.xml><?xml version="1.0" encoding="utf-8"?>
<sst xmlns="http://schemas.openxmlformats.org/spreadsheetml/2006/main" count="104" uniqueCount="96">
  <si>
    <t>REISEREGNING</t>
  </si>
  <si>
    <r>
      <t xml:space="preserve">Reiseregningen må innleveres </t>
    </r>
    <r>
      <rPr>
        <u/>
        <sz val="10"/>
        <rFont val="Arial"/>
        <family val="2"/>
      </rPr>
      <t>senest</t>
    </r>
    <r>
      <rPr>
        <sz val="10"/>
        <rFont val="Arial"/>
        <family val="2"/>
      </rPr>
      <t xml:space="preserve"> innen utløpet av påfølgende måned. </t>
    </r>
    <r>
      <rPr>
        <b/>
        <sz val="10"/>
        <rFont val="Arial"/>
        <family val="2"/>
      </rPr>
      <t>BRUK KUN BLOKKBOKSTAVER.</t>
    </r>
  </si>
  <si>
    <t>Navn</t>
  </si>
  <si>
    <r>
      <t xml:space="preserve">Personnr. </t>
    </r>
    <r>
      <rPr>
        <b/>
        <sz val="8"/>
        <rFont val="Arial"/>
        <family val="2"/>
      </rPr>
      <t>(11siff.)</t>
    </r>
  </si>
  <si>
    <t>Adresse</t>
  </si>
  <si>
    <t>Bankkontonr.:</t>
  </si>
  <si>
    <t>Poststed</t>
  </si>
  <si>
    <t>Skattekommune</t>
  </si>
  <si>
    <t>Reiseregningen blir utbetalt pr. bank 10 . hver mnd.  Regningen utfylles i henhold til gjeldende regler.</t>
  </si>
  <si>
    <t>Avreise</t>
  </si>
  <si>
    <t>Ankomst</t>
  </si>
  <si>
    <t>Type</t>
  </si>
  <si>
    <t>Navn og adr. på overn.sted/utleier.</t>
  </si>
  <si>
    <t>Dato</t>
  </si>
  <si>
    <t>Utlegg til</t>
  </si>
  <si>
    <t xml:space="preserve">Dato     </t>
  </si>
  <si>
    <t>kl.</t>
  </si>
  <si>
    <t>kl</t>
  </si>
  <si>
    <t>losji</t>
  </si>
  <si>
    <t>OBS! Ikke krav ved privat losji/hybel/brakke-sats</t>
  </si>
  <si>
    <t>overnatting:</t>
  </si>
  <si>
    <t>kost/losji</t>
  </si>
  <si>
    <t>Over 12 t.</t>
  </si>
  <si>
    <t>Antall døgn</t>
  </si>
  <si>
    <r>
      <t xml:space="preserve">Sum utlegg til kost </t>
    </r>
    <r>
      <rPr>
        <b/>
        <sz val="10"/>
        <rFont val="Arial"/>
        <family val="2"/>
      </rPr>
      <t>og</t>
    </r>
    <r>
      <rPr>
        <sz val="10"/>
        <rFont val="Arial"/>
        <family val="2"/>
      </rPr>
      <t xml:space="preserve"> losji dekket</t>
    </r>
  </si>
  <si>
    <t>overnatting</t>
  </si>
  <si>
    <t>u/overnatting</t>
  </si>
  <si>
    <t>m/overnatt.</t>
  </si>
  <si>
    <t>etter regning, overføres div. utlegg.</t>
  </si>
  <si>
    <t>Antall</t>
  </si>
  <si>
    <t>Egen:</t>
  </si>
  <si>
    <t>Sats</t>
  </si>
  <si>
    <t xml:space="preserve">      Beløp</t>
  </si>
  <si>
    <t xml:space="preserve">Diverse utlegg, </t>
  </si>
  <si>
    <t>overført fra side 2</t>
  </si>
  <si>
    <t>Egen bil</t>
  </si>
  <si>
    <t>spesifisert bak</t>
  </si>
  <si>
    <t>Passasjertillegg</t>
  </si>
  <si>
    <t>Adm.forpl.</t>
  </si>
  <si>
    <r>
      <t xml:space="preserve">Innland/utland, </t>
    </r>
    <r>
      <rPr>
        <i/>
        <sz val="10"/>
        <rFont val="Arial"/>
        <family val="2"/>
      </rPr>
      <t>kun</t>
    </r>
    <r>
      <rPr>
        <sz val="10"/>
        <rFont val="Arial"/>
        <family val="2"/>
      </rPr>
      <t xml:space="preserve"> ved overn.</t>
    </r>
  </si>
  <si>
    <r>
      <t xml:space="preserve">Brukes </t>
    </r>
    <r>
      <rPr>
        <i/>
        <sz val="10"/>
        <rFont val="Arial"/>
        <family val="2"/>
      </rPr>
      <t>kun</t>
    </r>
    <r>
      <rPr>
        <sz val="10"/>
        <rFont val="Arial"/>
        <family val="2"/>
      </rPr>
      <t xml:space="preserve"> hvor alt betales etter regning</t>
    </r>
  </si>
  <si>
    <t>Innland</t>
  </si>
  <si>
    <t>Utland</t>
  </si>
  <si>
    <t>Fradrag for måltider:</t>
  </si>
  <si>
    <t>Over 12 timer</t>
  </si>
  <si>
    <t>Overskudd iht. Statens satser</t>
  </si>
  <si>
    <t>Sum reiseutgifter</t>
  </si>
  <si>
    <t>Prosjekt:</t>
  </si>
  <si>
    <t>Reiseforskudd</t>
  </si>
  <si>
    <t>Avdeling:</t>
  </si>
  <si>
    <t>Dato:</t>
  </si>
  <si>
    <t xml:space="preserve">Utsteders underskrift:       </t>
  </si>
  <si>
    <t>Tilgode / skyldig</t>
  </si>
  <si>
    <t>Attestasjon:</t>
  </si>
  <si>
    <t>Skyss-</t>
  </si>
  <si>
    <t>Antall kilometer</t>
  </si>
  <si>
    <t>Reisens formål</t>
  </si>
  <si>
    <t>Kl.</t>
  </si>
  <si>
    <t>Reiserute og evt. lokal kjøring på oppdragstedet</t>
  </si>
  <si>
    <t>middel</t>
  </si>
  <si>
    <t>Passasjertil.</t>
  </si>
  <si>
    <t>Total pr.tj.reise</t>
  </si>
  <si>
    <t>Navn på passasjer</t>
  </si>
  <si>
    <t>Antall km - overføres side 1</t>
  </si>
  <si>
    <t>Til egen kontroll:</t>
  </si>
  <si>
    <t>Antall km tidligere i år, overført fra forrige reiseregning</t>
  </si>
  <si>
    <t>Antall km hittil i år, overføres neste reiseregning</t>
  </si>
  <si>
    <t>HUSK : Originale bilag vedlegges</t>
  </si>
  <si>
    <t>Diverse utlegg:</t>
  </si>
  <si>
    <t>Kommentarer og evt. årsaker til omkjøring:</t>
  </si>
  <si>
    <t>Utgiftens art (evt.koll.transportmiddel/billettpris, bompenger etc.)</t>
  </si>
  <si>
    <t>Beløp</t>
  </si>
  <si>
    <t>Sum - overføres side 1,  Diverse utlegg</t>
  </si>
  <si>
    <r>
      <t xml:space="preserve">Diett </t>
    </r>
    <r>
      <rPr>
        <b/>
        <u/>
        <sz val="10"/>
        <rFont val="Arial"/>
        <family val="2"/>
      </rPr>
      <t>med</t>
    </r>
  </si>
  <si>
    <r>
      <t xml:space="preserve">Diett </t>
    </r>
    <r>
      <rPr>
        <b/>
        <u/>
        <sz val="10"/>
        <rFont val="Arial"/>
        <family val="2"/>
      </rPr>
      <t>uten</t>
    </r>
  </si>
  <si>
    <t>Ulegitimert nattillegg</t>
  </si>
  <si>
    <t>Innland ved vanlig overnatting</t>
  </si>
  <si>
    <t xml:space="preserve">Hotellsats </t>
  </si>
  <si>
    <t>50%</t>
  </si>
  <si>
    <t>Innland og utland med overnatting</t>
  </si>
  <si>
    <t>Epostadresse:</t>
  </si>
  <si>
    <t>Reisens formål:</t>
  </si>
  <si>
    <t>Bil  0-10.000 km</t>
  </si>
  <si>
    <t>6-12 timer u/overnatting</t>
  </si>
  <si>
    <t>100/90</t>
  </si>
  <si>
    <t>Trekk fra:</t>
  </si>
  <si>
    <t>Frokost</t>
  </si>
  <si>
    <t>Lunjs</t>
  </si>
  <si>
    <t>Middag</t>
  </si>
  <si>
    <t>20%</t>
  </si>
  <si>
    <t>30%</t>
  </si>
  <si>
    <t>Pensjonat/hybel/brakke uten kokemuligheter</t>
  </si>
  <si>
    <t>Privat (200 fritt/510 pliktig)</t>
  </si>
  <si>
    <t>Privat fritt</t>
  </si>
  <si>
    <t>Hotellsats utland</t>
  </si>
  <si>
    <t>6 - 12 timer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</si>
</sst>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0;0;"/>
    <numFmt numFmtId="165" formatCode="dd/mm"/>
    <numFmt numFmtId="166" formatCode="d/m/yy;@"/>
    <numFmt numFmtId="167" formatCode="hh:mm;@"/>
  </numFmts>
  <fonts count="19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b/>
      <u/>
      <sz val="10"/>
      <name val="Arial"/>
      <family val="2"/>
    </font>
    <font>
      <u/>
      <sz val="10"/>
      <color indexed="12"/>
      <name val="Arial"/>
      <family val="2"/>
    </font>
    <font>
      <b/>
      <sz val="18"/>
      <color rgb="FF0070C0"/>
      <name val="Arial"/>
      <family val="2"/>
    </font>
    <font>
      <sz val="10"/>
      <color rgb="FF0070C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42"/>
      </patternFill>
    </fill>
    <fill>
      <patternFill patternType="solid">
        <fgColor theme="2"/>
        <bgColor indexed="42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22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413"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vertical="top"/>
    </xf>
    <xf numFmtId="164" fontId="0" fillId="0" borderId="3" xfId="0" applyNumberFormat="1" applyBorder="1"/>
    <xf numFmtId="164" fontId="0" fillId="0" borderId="9" xfId="0" applyNumberFormat="1" applyBorder="1"/>
    <xf numFmtId="164" fontId="0" fillId="0" borderId="15" xfId="0" applyNumberFormat="1" applyBorder="1"/>
    <xf numFmtId="164" fontId="0" fillId="0" borderId="15" xfId="0" applyNumberFormat="1" applyBorder="1" applyAlignment="1">
      <alignment horizontal="center"/>
    </xf>
    <xf numFmtId="4" fontId="0" fillId="0" borderId="15" xfId="0" applyNumberFormat="1" applyBorder="1"/>
    <xf numFmtId="164" fontId="8" fillId="0" borderId="0" xfId="0" applyNumberFormat="1" applyFont="1" applyBorder="1"/>
    <xf numFmtId="164" fontId="9" fillId="0" borderId="0" xfId="0" applyNumberFormat="1" applyFont="1" applyFill="1" applyBorder="1"/>
    <xf numFmtId="164" fontId="9" fillId="0" borderId="0" xfId="0" applyNumberFormat="1" applyFont="1" applyBorder="1"/>
    <xf numFmtId="164" fontId="9" fillId="0" borderId="0" xfId="0" applyNumberFormat="1" applyFont="1" applyBorder="1" applyAlignment="1">
      <alignment horizontal="center"/>
    </xf>
    <xf numFmtId="4" fontId="9" fillId="0" borderId="0" xfId="0" applyNumberFormat="1" applyFont="1" applyBorder="1"/>
    <xf numFmtId="164" fontId="9" fillId="0" borderId="0" xfId="0" applyNumberFormat="1" applyFont="1"/>
    <xf numFmtId="164" fontId="5" fillId="0" borderId="0" xfId="0" applyNumberFormat="1" applyFont="1" applyBorder="1"/>
    <xf numFmtId="164" fontId="10" fillId="0" borderId="0" xfId="0" applyNumberFormat="1" applyFont="1" applyBorder="1"/>
    <xf numFmtId="164" fontId="10" fillId="0" borderId="0" xfId="0" applyNumberFormat="1" applyFont="1" applyFill="1" applyBorder="1"/>
    <xf numFmtId="164" fontId="0" fillId="0" borderId="11" xfId="0" applyNumberFormat="1" applyBorder="1"/>
    <xf numFmtId="164" fontId="0" fillId="0" borderId="25" xfId="0" applyNumberFormat="1" applyBorder="1" applyAlignment="1">
      <alignment horizontal="center"/>
    </xf>
    <xf numFmtId="4" fontId="0" fillId="0" borderId="11" xfId="0" applyNumberFormat="1" applyBorder="1"/>
    <xf numFmtId="164" fontId="0" fillId="0" borderId="26" xfId="0" applyNumberFormat="1" applyBorder="1" applyAlignment="1">
      <alignment horizontal="centerContinuous"/>
    </xf>
    <xf numFmtId="164" fontId="0" fillId="0" borderId="25" xfId="0" applyNumberFormat="1" applyBorder="1" applyAlignment="1">
      <alignment horizontal="centerContinuous"/>
    </xf>
    <xf numFmtId="164" fontId="0" fillId="0" borderId="12" xfId="0" applyNumberFormat="1" applyBorder="1" applyAlignment="1">
      <alignment horizontal="right"/>
    </xf>
    <xf numFmtId="164" fontId="0" fillId="0" borderId="25" xfId="0" applyNumberFormat="1" applyFill="1" applyBorder="1" applyAlignment="1">
      <alignment horizontal="centerContinuous"/>
    </xf>
    <xf numFmtId="164" fontId="0" fillId="0" borderId="31" xfId="0" applyNumberFormat="1" applyFill="1" applyBorder="1"/>
    <xf numFmtId="164" fontId="0" fillId="0" borderId="31" xfId="0" applyNumberFormat="1" applyBorder="1" applyAlignment="1">
      <alignment horizontal="center"/>
    </xf>
    <xf numFmtId="164" fontId="0" fillId="0" borderId="0" xfId="0" applyNumberFormat="1" applyBorder="1"/>
    <xf numFmtId="164" fontId="0" fillId="0" borderId="33" xfId="0" applyNumberFormat="1" applyBorder="1"/>
    <xf numFmtId="164" fontId="0" fillId="0" borderId="34" xfId="0" applyNumberFormat="1" applyFill="1" applyBorder="1"/>
    <xf numFmtId="164" fontId="0" fillId="0" borderId="17" xfId="0" applyNumberFormat="1" applyBorder="1" applyAlignment="1">
      <alignment horizontal="center"/>
    </xf>
    <xf numFmtId="164" fontId="0" fillId="0" borderId="35" xfId="0" applyNumberFormat="1" applyBorder="1"/>
    <xf numFmtId="164" fontId="0" fillId="0" borderId="18" xfId="0" applyNumberFormat="1" applyBorder="1"/>
    <xf numFmtId="164" fontId="9" fillId="0" borderId="0" xfId="0" applyNumberFormat="1" applyFont="1" applyAlignment="1">
      <alignment horizontal="center"/>
    </xf>
    <xf numFmtId="4" fontId="9" fillId="0" borderId="0" xfId="0" applyNumberFormat="1" applyFont="1"/>
    <xf numFmtId="164" fontId="0" fillId="0" borderId="37" xfId="0" applyNumberFormat="1" applyBorder="1"/>
    <xf numFmtId="164" fontId="0" fillId="0" borderId="10" xfId="0" applyNumberFormat="1" applyBorder="1"/>
    <xf numFmtId="4" fontId="0" fillId="0" borderId="24" xfId="0" applyNumberFormat="1" applyBorder="1" applyAlignment="1">
      <alignment horizontal="center"/>
    </xf>
    <xf numFmtId="164" fontId="0" fillId="0" borderId="24" xfId="0" applyNumberFormat="1" applyBorder="1"/>
    <xf numFmtId="3" fontId="0" fillId="0" borderId="24" xfId="0" applyNumberFormat="1" applyBorder="1" applyAlignment="1">
      <alignment horizontal="center"/>
    </xf>
    <xf numFmtId="164" fontId="0" fillId="0" borderId="0" xfId="0" applyNumberFormat="1" applyFill="1" applyBorder="1"/>
    <xf numFmtId="164" fontId="0" fillId="0" borderId="39" xfId="0" applyNumberFormat="1" applyFill="1" applyBorder="1"/>
    <xf numFmtId="3" fontId="0" fillId="0" borderId="39" xfId="0" applyNumberFormat="1" applyFill="1" applyBorder="1"/>
    <xf numFmtId="164" fontId="0" fillId="0" borderId="11" xfId="0" applyNumberFormat="1" applyFill="1" applyBorder="1"/>
    <xf numFmtId="164" fontId="5" fillId="0" borderId="40" xfId="2" applyNumberFormat="1" applyFont="1" applyFill="1" applyBorder="1"/>
    <xf numFmtId="164" fontId="5" fillId="0" borderId="0" xfId="0" applyNumberFormat="1" applyFont="1" applyFill="1" applyBorder="1"/>
    <xf numFmtId="164" fontId="4" fillId="0" borderId="0" xfId="0" applyNumberFormat="1" applyFont="1" applyFill="1" applyBorder="1" applyAlignment="1">
      <alignment horizontal="right"/>
    </xf>
    <xf numFmtId="164" fontId="0" fillId="0" borderId="41" xfId="0" applyNumberFormat="1" applyBorder="1"/>
    <xf numFmtId="164" fontId="0" fillId="0" borderId="42" xfId="2" applyNumberFormat="1" applyFont="1" applyFill="1" applyBorder="1" applyAlignment="1">
      <alignment vertical="top"/>
    </xf>
    <xf numFmtId="164" fontId="4" fillId="0" borderId="11" xfId="0" applyNumberFormat="1" applyFont="1" applyFill="1" applyBorder="1" applyAlignment="1">
      <alignment horizontal="right"/>
    </xf>
    <xf numFmtId="164" fontId="0" fillId="0" borderId="43" xfId="0" applyNumberFormat="1" applyBorder="1"/>
    <xf numFmtId="14" fontId="0" fillId="0" borderId="42" xfId="0" applyNumberFormat="1" applyFill="1" applyBorder="1" applyAlignment="1">
      <alignment horizontal="centerContinuous"/>
    </xf>
    <xf numFmtId="164" fontId="0" fillId="0" borderId="11" xfId="0" applyNumberFormat="1" applyFill="1" applyBorder="1" applyAlignment="1">
      <alignment horizontal="centerContinuous"/>
    </xf>
    <xf numFmtId="164" fontId="0" fillId="0" borderId="26" xfId="0" applyNumberFormat="1" applyFill="1" applyBorder="1"/>
    <xf numFmtId="164" fontId="0" fillId="0" borderId="11" xfId="0" applyNumberFormat="1" applyFill="1" applyBorder="1" applyAlignment="1">
      <alignment horizontal="center"/>
    </xf>
    <xf numFmtId="4" fontId="0" fillId="0" borderId="11" xfId="0" applyNumberFormat="1" applyFill="1" applyBorder="1"/>
    <xf numFmtId="164" fontId="0" fillId="0" borderId="25" xfId="0" applyNumberFormat="1" applyFill="1" applyBorder="1"/>
    <xf numFmtId="164" fontId="4" fillId="0" borderId="0" xfId="0" applyNumberFormat="1" applyFont="1" applyBorder="1"/>
    <xf numFmtId="164" fontId="0" fillId="0" borderId="44" xfId="0" applyNumberFormat="1" applyBorder="1"/>
    <xf numFmtId="164" fontId="0" fillId="0" borderId="13" xfId="0" applyNumberFormat="1" applyBorder="1"/>
    <xf numFmtId="164" fontId="0" fillId="0" borderId="45" xfId="0" applyNumberFormat="1" applyBorder="1"/>
    <xf numFmtId="164" fontId="0" fillId="0" borderId="14" xfId="0" applyNumberFormat="1" applyBorder="1"/>
    <xf numFmtId="164" fontId="4" fillId="0" borderId="17" xfId="0" applyNumberFormat="1" applyFont="1" applyBorder="1"/>
    <xf numFmtId="164" fontId="0" fillId="0" borderId="17" xfId="0" applyNumberFormat="1" applyBorder="1"/>
    <xf numFmtId="164" fontId="0" fillId="0" borderId="0" xfId="0" applyNumberFormat="1" applyAlignment="1">
      <alignment horizontal="center"/>
    </xf>
    <xf numFmtId="4" fontId="0" fillId="0" borderId="0" xfId="0" applyNumberFormat="1"/>
    <xf numFmtId="164" fontId="0" fillId="0" borderId="0" xfId="0" applyNumberFormat="1" applyFill="1"/>
    <xf numFmtId="0" fontId="0" fillId="0" borderId="0" xfId="0" applyBorder="1"/>
    <xf numFmtId="0" fontId="4" fillId="0" borderId="0" xfId="0" applyFont="1" applyBorder="1"/>
    <xf numFmtId="0" fontId="4" fillId="0" borderId="0" xfId="0" applyFont="1"/>
    <xf numFmtId="165" fontId="0" fillId="0" borderId="23" xfId="0" applyNumberFormat="1" applyBorder="1"/>
    <xf numFmtId="20" fontId="0" fillId="0" borderId="11" xfId="0" applyNumberFormat="1" applyBorder="1"/>
    <xf numFmtId="165" fontId="0" fillId="0" borderId="24" xfId="0" applyNumberFormat="1" applyBorder="1"/>
    <xf numFmtId="0" fontId="0" fillId="0" borderId="26" xfId="0" applyBorder="1"/>
    <xf numFmtId="0" fontId="0" fillId="0" borderId="11" xfId="0" applyBorder="1"/>
    <xf numFmtId="0" fontId="0" fillId="0" borderId="25" xfId="0" applyBorder="1"/>
    <xf numFmtId="0" fontId="0" fillId="0" borderId="44" xfId="0" applyBorder="1"/>
    <xf numFmtId="0" fontId="0" fillId="2" borderId="11" xfId="0" applyFill="1" applyBorder="1"/>
    <xf numFmtId="165" fontId="0" fillId="0" borderId="52" xfId="0" applyNumberFormat="1" applyBorder="1"/>
    <xf numFmtId="20" fontId="0" fillId="0" borderId="17" xfId="0" applyNumberFormat="1" applyBorder="1"/>
    <xf numFmtId="165" fontId="0" fillId="0" borderId="53" xfId="0" applyNumberFormat="1" applyBorder="1"/>
    <xf numFmtId="0" fontId="0" fillId="0" borderId="35" xfId="0" applyBorder="1"/>
    <xf numFmtId="0" fontId="0" fillId="0" borderId="17" xfId="0" applyBorder="1"/>
    <xf numFmtId="0" fontId="0" fillId="0" borderId="34" xfId="0" applyBorder="1"/>
    <xf numFmtId="0" fontId="0" fillId="0" borderId="18" xfId="0" applyBorder="1"/>
    <xf numFmtId="164" fontId="0" fillId="0" borderId="39" xfId="0" applyNumberFormat="1" applyBorder="1"/>
    <xf numFmtId="0" fontId="4" fillId="0" borderId="0" xfId="0" applyFont="1" applyBorder="1" applyAlignment="1">
      <alignment vertical="center"/>
    </xf>
    <xf numFmtId="2" fontId="0" fillId="0" borderId="12" xfId="0" applyNumberFormat="1" applyBorder="1"/>
    <xf numFmtId="164" fontId="0" fillId="0" borderId="31" xfId="0" applyNumberFormat="1" applyBorder="1"/>
    <xf numFmtId="2" fontId="0" fillId="0" borderId="18" xfId="0" applyNumberFormat="1" applyBorder="1"/>
    <xf numFmtId="0" fontId="0" fillId="0" borderId="48" xfId="0" applyBorder="1"/>
    <xf numFmtId="0" fontId="0" fillId="0" borderId="13" xfId="0" applyBorder="1"/>
    <xf numFmtId="0" fontId="0" fillId="0" borderId="15" xfId="0" applyBorder="1"/>
    <xf numFmtId="0" fontId="0" fillId="0" borderId="56" xfId="0" applyBorder="1"/>
    <xf numFmtId="164" fontId="0" fillId="2" borderId="31" xfId="0" applyNumberFormat="1" applyFill="1" applyBorder="1"/>
    <xf numFmtId="164" fontId="0" fillId="2" borderId="34" xfId="0" applyNumberFormat="1" applyFill="1" applyBorder="1"/>
    <xf numFmtId="164" fontId="0" fillId="0" borderId="6" xfId="0" applyNumberFormat="1" applyBorder="1"/>
    <xf numFmtId="164" fontId="0" fillId="0" borderId="12" xfId="0" applyNumberFormat="1" applyFill="1" applyBorder="1"/>
    <xf numFmtId="3" fontId="0" fillId="0" borderId="39" xfId="0" applyNumberFormat="1" applyBorder="1" applyAlignment="1">
      <alignment horizontal="center"/>
    </xf>
    <xf numFmtId="164" fontId="0" fillId="0" borderId="12" xfId="0" applyNumberFormat="1" applyBorder="1"/>
    <xf numFmtId="164" fontId="0" fillId="0" borderId="24" xfId="0" applyNumberFormat="1" applyFill="1" applyBorder="1"/>
    <xf numFmtId="3" fontId="0" fillId="0" borderId="24" xfId="0" applyNumberFormat="1" applyFill="1" applyBorder="1" applyAlignment="1">
      <alignment horizontal="center"/>
    </xf>
    <xf numFmtId="164" fontId="0" fillId="0" borderId="5" xfId="0" applyNumberFormat="1" applyBorder="1"/>
    <xf numFmtId="3" fontId="0" fillId="0" borderId="5" xfId="0" applyNumberFormat="1" applyBorder="1" applyAlignment="1">
      <alignment horizontal="center"/>
    </xf>
    <xf numFmtId="164" fontId="0" fillId="0" borderId="17" xfId="0" applyNumberFormat="1" applyFill="1" applyBorder="1"/>
    <xf numFmtId="164" fontId="0" fillId="0" borderId="53" xfId="0" applyNumberFormat="1" applyFill="1" applyBorder="1"/>
    <xf numFmtId="3" fontId="0" fillId="0" borderId="53" xfId="0" applyNumberFormat="1" applyFill="1" applyBorder="1" applyAlignment="1">
      <alignment horizontal="center"/>
    </xf>
    <xf numFmtId="164" fontId="0" fillId="0" borderId="45" xfId="0" applyNumberFormat="1" applyFill="1" applyBorder="1"/>
    <xf numFmtId="1" fontId="0" fillId="0" borderId="11" xfId="0" applyNumberFormat="1" applyBorder="1"/>
    <xf numFmtId="1" fontId="0" fillId="0" borderId="43" xfId="0" applyNumberFormat="1" applyBorder="1"/>
    <xf numFmtId="1" fontId="0" fillId="0" borderId="25" xfId="0" applyNumberFormat="1" applyBorder="1"/>
    <xf numFmtId="1" fontId="0" fillId="0" borderId="58" xfId="0" applyNumberFormat="1" applyBorder="1"/>
    <xf numFmtId="2" fontId="0" fillId="0" borderId="50" xfId="0" applyNumberFormat="1" applyBorder="1"/>
    <xf numFmtId="164" fontId="16" fillId="0" borderId="11" xfId="1" quotePrefix="1" applyNumberFormat="1" applyBorder="1" applyAlignment="1" applyProtection="1"/>
    <xf numFmtId="0" fontId="4" fillId="0" borderId="52" xfId="0" applyFont="1" applyBorder="1"/>
    <xf numFmtId="0" fontId="4" fillId="0" borderId="53" xfId="0" applyFont="1" applyBorder="1"/>
    <xf numFmtId="0" fontId="4" fillId="0" borderId="35" xfId="0" applyFont="1" applyBorder="1"/>
    <xf numFmtId="2" fontId="0" fillId="0" borderId="37" xfId="0" applyNumberFormat="1" applyBorder="1"/>
    <xf numFmtId="2" fontId="16" fillId="0" borderId="37" xfId="1" quotePrefix="1" applyNumberFormat="1" applyBorder="1" applyAlignment="1" applyProtection="1"/>
    <xf numFmtId="164" fontId="0" fillId="0" borderId="35" xfId="0" applyNumberFormat="1" applyFill="1" applyBorder="1"/>
    <xf numFmtId="164" fontId="0" fillId="0" borderId="18" xfId="0" applyNumberFormat="1" applyFill="1" applyBorder="1"/>
    <xf numFmtId="164" fontId="0" fillId="4" borderId="2" xfId="0" applyNumberFormat="1" applyFill="1" applyBorder="1"/>
    <xf numFmtId="164" fontId="0" fillId="4" borderId="8" xfId="0" applyNumberFormat="1" applyFill="1" applyBorder="1"/>
    <xf numFmtId="164" fontId="0" fillId="4" borderId="14" xfId="0" applyNumberFormat="1" applyFill="1" applyBorder="1"/>
    <xf numFmtId="164" fontId="4" fillId="4" borderId="13" xfId="0" applyNumberFormat="1" applyFont="1" applyFill="1" applyBorder="1"/>
    <xf numFmtId="164" fontId="0" fillId="5" borderId="2" xfId="0" applyNumberFormat="1" applyFill="1" applyBorder="1"/>
    <xf numFmtId="164" fontId="0" fillId="5" borderId="5" xfId="0" applyNumberFormat="1" applyFill="1" applyBorder="1"/>
    <xf numFmtId="164" fontId="0" fillId="5" borderId="10" xfId="0" applyNumberFormat="1" applyFill="1" applyBorder="1"/>
    <xf numFmtId="164" fontId="0" fillId="5" borderId="16" xfId="0" applyNumberFormat="1" applyFill="1" applyBorder="1"/>
    <xf numFmtId="164" fontId="7" fillId="5" borderId="11" xfId="0" applyNumberFormat="1" applyFont="1" applyFill="1" applyBorder="1"/>
    <xf numFmtId="164" fontId="0" fillId="5" borderId="17" xfId="0" applyNumberFormat="1" applyFill="1" applyBorder="1"/>
    <xf numFmtId="164" fontId="0" fillId="5" borderId="32" xfId="0" applyNumberFormat="1" applyFill="1" applyBorder="1"/>
    <xf numFmtId="164" fontId="0" fillId="5" borderId="30" xfId="0" applyNumberFormat="1" applyFill="1" applyBorder="1"/>
    <xf numFmtId="164" fontId="0" fillId="5" borderId="34" xfId="0" applyNumberFormat="1" applyFill="1" applyBorder="1"/>
    <xf numFmtId="164" fontId="0" fillId="4" borderId="29" xfId="0" applyNumberFormat="1" applyFill="1" applyBorder="1"/>
    <xf numFmtId="164" fontId="0" fillId="4" borderId="32" xfId="0" applyNumberFormat="1" applyFill="1" applyBorder="1"/>
    <xf numFmtId="4" fontId="0" fillId="4" borderId="30" xfId="0" applyNumberFormat="1" applyFill="1" applyBorder="1"/>
    <xf numFmtId="164" fontId="0" fillId="4" borderId="35" xfId="0" applyNumberFormat="1" applyFill="1" applyBorder="1"/>
    <xf numFmtId="164" fontId="0" fillId="4" borderId="17" xfId="0" applyNumberFormat="1" applyFill="1" applyBorder="1"/>
    <xf numFmtId="4" fontId="0" fillId="4" borderId="34" xfId="0" applyNumberFormat="1" applyFill="1" applyBorder="1"/>
    <xf numFmtId="164" fontId="0" fillId="4" borderId="30" xfId="0" applyNumberFormat="1" applyFill="1" applyBorder="1"/>
    <xf numFmtId="164" fontId="0" fillId="4" borderId="34" xfId="0" applyNumberFormat="1" applyFill="1" applyBorder="1"/>
    <xf numFmtId="164" fontId="0" fillId="4" borderId="1" xfId="0" applyNumberFormat="1" applyFill="1" applyBorder="1"/>
    <xf numFmtId="164" fontId="0" fillId="4" borderId="3" xfId="0" applyNumberFormat="1" applyFill="1" applyBorder="1"/>
    <xf numFmtId="164" fontId="0" fillId="5" borderId="3" xfId="0" applyNumberFormat="1" applyFill="1" applyBorder="1"/>
    <xf numFmtId="164" fontId="0" fillId="5" borderId="2" xfId="0" applyNumberFormat="1" applyFill="1" applyBorder="1" applyAlignment="1">
      <alignment horizontal="center"/>
    </xf>
    <xf numFmtId="4" fontId="0" fillId="4" borderId="2" xfId="0" applyNumberFormat="1" applyFill="1" applyBorder="1"/>
    <xf numFmtId="164" fontId="0" fillId="6" borderId="3" xfId="0" applyNumberFormat="1" applyFill="1" applyBorder="1"/>
    <xf numFmtId="164" fontId="0" fillId="6" borderId="36" xfId="0" applyNumberFormat="1" applyFill="1" applyBorder="1"/>
    <xf numFmtId="164" fontId="0" fillId="4" borderId="38" xfId="0" applyNumberFormat="1" applyFill="1" applyBorder="1"/>
    <xf numFmtId="164" fontId="0" fillId="4" borderId="0" xfId="0" applyNumberFormat="1" applyFill="1" applyBorder="1"/>
    <xf numFmtId="164" fontId="0" fillId="4" borderId="31" xfId="0" applyNumberFormat="1" applyFill="1" applyBorder="1"/>
    <xf numFmtId="164" fontId="0" fillId="4" borderId="31" xfId="0" applyNumberFormat="1" applyFill="1" applyBorder="1" applyAlignment="1">
      <alignment horizontal="center"/>
    </xf>
    <xf numFmtId="164" fontId="0" fillId="4" borderId="21" xfId="0" applyNumberFormat="1" applyFill="1" applyBorder="1"/>
    <xf numFmtId="164" fontId="0" fillId="4" borderId="19" xfId="0" applyNumberFormat="1" applyFill="1" applyBorder="1"/>
    <xf numFmtId="164" fontId="8" fillId="4" borderId="20" xfId="0" applyNumberFormat="1" applyFont="1" applyFill="1" applyBorder="1" applyAlignment="1">
      <alignment horizontal="center"/>
    </xf>
    <xf numFmtId="164" fontId="0" fillId="5" borderId="19" xfId="0" applyNumberFormat="1" applyFill="1" applyBorder="1"/>
    <xf numFmtId="3" fontId="0" fillId="5" borderId="19" xfId="0" applyNumberFormat="1" applyFill="1" applyBorder="1" applyAlignment="1">
      <alignment horizontal="left"/>
    </xf>
    <xf numFmtId="3" fontId="0" fillId="5" borderId="17" xfId="0" applyNumberFormat="1" applyFill="1" applyBorder="1" applyAlignment="1">
      <alignment horizontal="center"/>
    </xf>
    <xf numFmtId="164" fontId="0" fillId="5" borderId="11" xfId="0" applyNumberFormat="1" applyFill="1" applyBorder="1"/>
    <xf numFmtId="164" fontId="0" fillId="5" borderId="0" xfId="0" applyNumberFormat="1" applyFill="1" applyBorder="1"/>
    <xf numFmtId="164" fontId="0" fillId="5" borderId="54" xfId="0" applyNumberFormat="1" applyFill="1" applyBorder="1" applyAlignment="1">
      <alignment horizontal="left" vertical="center"/>
    </xf>
    <xf numFmtId="0" fontId="0" fillId="5" borderId="19" xfId="0" applyFill="1" applyBorder="1" applyAlignment="1">
      <alignment horizontal="left" vertical="center"/>
    </xf>
    <xf numFmtId="0" fontId="0" fillId="5" borderId="20" xfId="0" applyFill="1" applyBorder="1" applyAlignment="1">
      <alignment horizontal="left" vertical="center"/>
    </xf>
    <xf numFmtId="164" fontId="0" fillId="4" borderId="25" xfId="0" applyNumberFormat="1" applyFill="1" applyBorder="1" applyAlignment="1">
      <alignment horizontal="center"/>
    </xf>
    <xf numFmtId="0" fontId="0" fillId="5" borderId="40" xfId="0" applyFill="1" applyBorder="1" applyAlignment="1">
      <alignment horizontal="left" vertical="center"/>
    </xf>
    <xf numFmtId="0" fontId="0" fillId="5" borderId="0" xfId="0" applyFill="1" applyBorder="1" applyAlignment="1">
      <alignment horizontal="left" vertical="center"/>
    </xf>
    <xf numFmtId="0" fontId="0" fillId="5" borderId="31" xfId="0" applyFill="1" applyBorder="1" applyAlignment="1">
      <alignment horizontal="left" vertical="center"/>
    </xf>
    <xf numFmtId="0" fontId="0" fillId="5" borderId="55" xfId="0" applyFill="1" applyBorder="1" applyAlignment="1">
      <alignment horizontal="left" vertical="center"/>
    </xf>
    <xf numFmtId="0" fontId="0" fillId="5" borderId="17" xfId="0" applyFill="1" applyBorder="1" applyAlignment="1">
      <alignment horizontal="left" vertical="center"/>
    </xf>
    <xf numFmtId="0" fontId="0" fillId="5" borderId="34" xfId="0" applyFill="1" applyBorder="1" applyAlignment="1">
      <alignment horizontal="left" vertical="center"/>
    </xf>
    <xf numFmtId="164" fontId="0" fillId="5" borderId="34" xfId="0" applyNumberFormat="1" applyFill="1" applyBorder="1" applyAlignment="1">
      <alignment horizontal="center"/>
    </xf>
    <xf numFmtId="164" fontId="0" fillId="5" borderId="0" xfId="0" applyNumberFormat="1" applyFill="1" applyBorder="1" applyAlignment="1"/>
    <xf numFmtId="0" fontId="0" fillId="5" borderId="0" xfId="0" applyFill="1" applyBorder="1" applyAlignment="1"/>
    <xf numFmtId="164" fontId="0" fillId="5" borderId="27" xfId="0" applyNumberFormat="1" applyFill="1" applyBorder="1"/>
    <xf numFmtId="164" fontId="0" fillId="5" borderId="9" xfId="0" applyNumberFormat="1" applyFill="1" applyBorder="1"/>
    <xf numFmtId="164" fontId="0" fillId="5" borderId="8" xfId="0" applyNumberFormat="1" applyFill="1" applyBorder="1"/>
    <xf numFmtId="164" fontId="0" fillId="5" borderId="42" xfId="0" applyNumberFormat="1" applyFill="1" applyBorder="1"/>
    <xf numFmtId="164" fontId="0" fillId="5" borderId="26" xfId="0" applyNumberFormat="1" applyFill="1" applyBorder="1"/>
    <xf numFmtId="164" fontId="0" fillId="5" borderId="11" xfId="0" applyNumberFormat="1" applyFill="1" applyBorder="1" applyAlignment="1">
      <alignment horizontal="center"/>
    </xf>
    <xf numFmtId="4" fontId="0" fillId="5" borderId="11" xfId="0" applyNumberFormat="1" applyFill="1" applyBorder="1"/>
    <xf numFmtId="164" fontId="0" fillId="5" borderId="11" xfId="0" applyNumberFormat="1" applyFill="1" applyBorder="1" applyAlignment="1">
      <alignment horizontal="centerContinuous"/>
    </xf>
    <xf numFmtId="164" fontId="0" fillId="5" borderId="25" xfId="0" applyNumberFormat="1" applyFill="1" applyBorder="1" applyAlignment="1">
      <alignment horizontal="centerContinuous"/>
    </xf>
    <xf numFmtId="164" fontId="0" fillId="5" borderId="25" xfId="0" applyNumberFormat="1" applyFill="1" applyBorder="1"/>
    <xf numFmtId="164" fontId="17" fillId="0" borderId="0" xfId="0" applyNumberFormat="1" applyFont="1" applyAlignment="1">
      <alignment horizontal="centerContinuous"/>
    </xf>
    <xf numFmtId="164" fontId="18" fillId="0" borderId="0" xfId="0" applyNumberFormat="1" applyFont="1" applyAlignment="1">
      <alignment horizontal="centerContinuous"/>
    </xf>
    <xf numFmtId="164" fontId="18" fillId="0" borderId="0" xfId="0" applyNumberFormat="1" applyFont="1" applyFill="1" applyAlignment="1">
      <alignment horizontal="centerContinuous"/>
    </xf>
    <xf numFmtId="4" fontId="18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4" fillId="5" borderId="1" xfId="0" applyFont="1" applyFill="1" applyBorder="1" applyAlignment="1">
      <alignment horizontal="centerContinuous"/>
    </xf>
    <xf numFmtId="0" fontId="4" fillId="5" borderId="3" xfId="0" applyFont="1" applyFill="1" applyBorder="1" applyAlignment="1">
      <alignment horizontal="centerContinuous"/>
    </xf>
    <xf numFmtId="0" fontId="4" fillId="5" borderId="4" xfId="0" applyFont="1" applyFill="1" applyBorder="1" applyAlignment="1">
      <alignment horizontal="centerContinuous"/>
    </xf>
    <xf numFmtId="0" fontId="4" fillId="5" borderId="21" xfId="0" applyFont="1" applyFill="1" applyBorder="1"/>
    <xf numFmtId="0" fontId="4" fillId="5" borderId="19" xfId="0" applyFont="1" applyFill="1" applyBorder="1"/>
    <xf numFmtId="0" fontId="4" fillId="5" borderId="20" xfId="0" applyFont="1" applyFill="1" applyBorder="1"/>
    <xf numFmtId="0" fontId="4" fillId="5" borderId="46" xfId="0" applyFont="1" applyFill="1" applyBorder="1" applyAlignment="1">
      <alignment horizontal="center"/>
    </xf>
    <xf numFmtId="164" fontId="4" fillId="5" borderId="3" xfId="0" applyNumberFormat="1" applyFont="1" applyFill="1" applyBorder="1" applyAlignment="1">
      <alignment horizontal="centerContinuous"/>
    </xf>
    <xf numFmtId="0" fontId="4" fillId="5" borderId="22" xfId="0" applyFont="1" applyFill="1" applyBorder="1"/>
    <xf numFmtId="0" fontId="4" fillId="5" borderId="47" xfId="0" applyFont="1" applyFill="1" applyBorder="1" applyAlignment="1">
      <alignment horizontal="center"/>
    </xf>
    <xf numFmtId="0" fontId="4" fillId="5" borderId="48" xfId="0" applyFont="1" applyFill="1" applyBorder="1" applyAlignment="1">
      <alignment horizontal="center"/>
    </xf>
    <xf numFmtId="0" fontId="4" fillId="5" borderId="49" xfId="0" applyFont="1" applyFill="1" applyBorder="1" applyAlignment="1">
      <alignment horizontal="center"/>
    </xf>
    <xf numFmtId="0" fontId="4" fillId="5" borderId="48" xfId="0" applyFont="1" applyFill="1" applyBorder="1" applyAlignment="1">
      <alignment horizontal="centerContinuous"/>
    </xf>
    <xf numFmtId="0" fontId="4" fillId="5" borderId="49" xfId="0" applyFont="1" applyFill="1" applyBorder="1"/>
    <xf numFmtId="0" fontId="4" fillId="5" borderId="48" xfId="0" applyFont="1" applyFill="1" applyBorder="1"/>
    <xf numFmtId="0" fontId="4" fillId="5" borderId="50" xfId="0" applyFont="1" applyFill="1" applyBorder="1"/>
    <xf numFmtId="0" fontId="4" fillId="5" borderId="51" xfId="0" applyFont="1" applyFill="1" applyBorder="1" applyAlignment="1">
      <alignment horizontal="center"/>
    </xf>
    <xf numFmtId="164" fontId="4" fillId="5" borderId="48" xfId="0" applyNumberFormat="1" applyFont="1" applyFill="1" applyBorder="1"/>
    <xf numFmtId="0" fontId="4" fillId="5" borderId="43" xfId="0" applyFont="1" applyFill="1" applyBorder="1"/>
    <xf numFmtId="0" fontId="14" fillId="5" borderId="29" xfId="0" applyFont="1" applyFill="1" applyBorder="1"/>
    <xf numFmtId="0" fontId="0" fillId="5" borderId="32" xfId="0" applyFill="1" applyBorder="1"/>
    <xf numFmtId="0" fontId="0" fillId="5" borderId="0" xfId="0" applyFill="1" applyBorder="1"/>
    <xf numFmtId="0" fontId="0" fillId="5" borderId="26" xfId="0" applyFill="1" applyBorder="1"/>
    <xf numFmtId="0" fontId="0" fillId="5" borderId="11" xfId="0" applyFill="1" applyBorder="1"/>
    <xf numFmtId="0" fontId="0" fillId="5" borderId="25" xfId="0" applyFill="1" applyBorder="1"/>
    <xf numFmtId="0" fontId="0" fillId="5" borderId="24" xfId="0" applyFill="1" applyBorder="1"/>
    <xf numFmtId="0" fontId="5" fillId="5" borderId="54" xfId="0" applyFont="1" applyFill="1" applyBorder="1"/>
    <xf numFmtId="0" fontId="0" fillId="5" borderId="19" xfId="0" applyFill="1" applyBorder="1"/>
    <xf numFmtId="0" fontId="0" fillId="5" borderId="21" xfId="0" applyFill="1" applyBorder="1"/>
    <xf numFmtId="0" fontId="0" fillId="5" borderId="22" xfId="0" applyFill="1" applyBorder="1"/>
    <xf numFmtId="0" fontId="1" fillId="5" borderId="42" xfId="0" applyFont="1" applyFill="1" applyBorder="1"/>
    <xf numFmtId="0" fontId="5" fillId="5" borderId="26" xfId="0" applyFont="1" applyFill="1" applyBorder="1" applyAlignment="1">
      <alignment horizontal="centerContinuous"/>
    </xf>
    <xf numFmtId="0" fontId="5" fillId="5" borderId="11" xfId="0" applyFont="1" applyFill="1" applyBorder="1" applyAlignment="1">
      <alignment horizontal="centerContinuous"/>
    </xf>
    <xf numFmtId="0" fontId="0" fillId="5" borderId="12" xfId="0" applyFill="1" applyBorder="1" applyAlignment="1">
      <alignment horizontal="centerContinuous"/>
    </xf>
    <xf numFmtId="0" fontId="5" fillId="5" borderId="1" xfId="0" applyFont="1" applyFill="1" applyBorder="1"/>
    <xf numFmtId="0" fontId="0" fillId="5" borderId="3" xfId="0" applyFill="1" applyBorder="1"/>
    <xf numFmtId="0" fontId="0" fillId="5" borderId="6" xfId="0" applyFill="1" applyBorder="1"/>
    <xf numFmtId="164" fontId="4" fillId="4" borderId="1" xfId="0" applyNumberFormat="1" applyFont="1" applyFill="1" applyBorder="1"/>
    <xf numFmtId="164" fontId="4" fillId="5" borderId="4" xfId="0" applyNumberFormat="1" applyFont="1" applyFill="1" applyBorder="1"/>
    <xf numFmtId="164" fontId="4" fillId="4" borderId="7" xfId="0" applyNumberFormat="1" applyFont="1" applyFill="1" applyBorder="1"/>
    <xf numFmtId="164" fontId="4" fillId="5" borderId="10" xfId="0" applyNumberFormat="1" applyFont="1" applyFill="1" applyBorder="1"/>
    <xf numFmtId="164" fontId="4" fillId="5" borderId="16" xfId="0" applyNumberFormat="1" applyFont="1" applyFill="1" applyBorder="1"/>
    <xf numFmtId="164" fontId="4" fillId="4" borderId="19" xfId="0" applyNumberFormat="1" applyFont="1" applyFill="1" applyBorder="1" applyAlignment="1">
      <alignment horizontal="centerContinuous"/>
    </xf>
    <xf numFmtId="164" fontId="4" fillId="5" borderId="20" xfId="0" applyNumberFormat="1" applyFont="1" applyFill="1" applyBorder="1" applyAlignment="1">
      <alignment horizontal="center"/>
    </xf>
    <xf numFmtId="164" fontId="4" fillId="5" borderId="19" xfId="0" applyNumberFormat="1" applyFont="1" applyFill="1" applyBorder="1"/>
    <xf numFmtId="4" fontId="4" fillId="5" borderId="19" xfId="0" applyNumberFormat="1" applyFont="1" applyFill="1" applyBorder="1"/>
    <xf numFmtId="164" fontId="4" fillId="5" borderId="21" xfId="0" applyNumberFormat="1" applyFont="1" applyFill="1" applyBorder="1"/>
    <xf numFmtId="164" fontId="4" fillId="5" borderId="20" xfId="0" applyNumberFormat="1" applyFont="1" applyFill="1" applyBorder="1"/>
    <xf numFmtId="164" fontId="4" fillId="5" borderId="22" xfId="0" applyNumberFormat="1" applyFont="1" applyFill="1" applyBorder="1"/>
    <xf numFmtId="164" fontId="4" fillId="4" borderId="24" xfId="0" applyNumberFormat="1" applyFont="1" applyFill="1" applyBorder="1" applyAlignment="1"/>
    <xf numFmtId="164" fontId="4" fillId="4" borderId="11" xfId="0" applyNumberFormat="1" applyFont="1" applyFill="1" applyBorder="1" applyAlignment="1">
      <alignment horizontal="centerContinuous"/>
    </xf>
    <xf numFmtId="164" fontId="4" fillId="5" borderId="25" xfId="0" applyNumberFormat="1" applyFont="1" applyFill="1" applyBorder="1" applyAlignment="1">
      <alignment horizontal="center"/>
    </xf>
    <xf numFmtId="4" fontId="4" fillId="5" borderId="11" xfId="0" applyNumberFormat="1" applyFont="1" applyFill="1" applyBorder="1"/>
    <xf numFmtId="164" fontId="4" fillId="5" borderId="11" xfId="0" applyNumberFormat="1" applyFont="1" applyFill="1" applyBorder="1"/>
    <xf numFmtId="164" fontId="4" fillId="5" borderId="26" xfId="0" applyNumberFormat="1" applyFont="1" applyFill="1" applyBorder="1" applyAlignment="1">
      <alignment horizontal="left"/>
    </xf>
    <xf numFmtId="164" fontId="4" fillId="5" borderId="25" xfId="0" applyNumberFormat="1" applyFont="1" applyFill="1" applyBorder="1"/>
    <xf numFmtId="164" fontId="4" fillId="5" borderId="12" xfId="0" applyNumberFormat="1" applyFont="1" applyFill="1" applyBorder="1"/>
    <xf numFmtId="166" fontId="0" fillId="0" borderId="27" xfId="0" applyNumberFormat="1" applyFill="1" applyBorder="1"/>
    <xf numFmtId="166" fontId="0" fillId="0" borderId="29" xfId="0" applyNumberFormat="1" applyFill="1" applyBorder="1"/>
    <xf numFmtId="49" fontId="1" fillId="0" borderId="24" xfId="0" applyNumberFormat="1" applyFont="1" applyBorder="1" applyAlignment="1">
      <alignment horizontal="center"/>
    </xf>
    <xf numFmtId="164" fontId="1" fillId="5" borderId="19" xfId="0" applyNumberFormat="1" applyFont="1" applyFill="1" applyBorder="1"/>
    <xf numFmtId="164" fontId="4" fillId="4" borderId="2" xfId="0" applyNumberFormat="1" applyFont="1" applyFill="1" applyBorder="1" applyAlignment="1">
      <alignment horizontal="center"/>
    </xf>
    <xf numFmtId="164" fontId="0" fillId="0" borderId="4" xfId="0" applyNumberFormat="1" applyBorder="1" applyAlignment="1">
      <alignment horizontal="centerContinuous"/>
    </xf>
    <xf numFmtId="164" fontId="0" fillId="0" borderId="2" xfId="0" applyNumberFormat="1" applyBorder="1"/>
    <xf numFmtId="164" fontId="0" fillId="0" borderId="27" xfId="0" applyNumberFormat="1" applyBorder="1" applyAlignment="1">
      <alignment horizontal="centerContinuous"/>
    </xf>
    <xf numFmtId="164" fontId="0" fillId="0" borderId="8" xfId="0" applyNumberFormat="1" applyBorder="1"/>
    <xf numFmtId="164" fontId="0" fillId="0" borderId="57" xfId="0" applyNumberFormat="1" applyBorder="1"/>
    <xf numFmtId="164" fontId="0" fillId="0" borderId="45" xfId="0" applyNumberFormat="1" applyBorder="1" applyAlignment="1">
      <alignment horizontal="centerContinuous"/>
    </xf>
    <xf numFmtId="164" fontId="0" fillId="0" borderId="56" xfId="0" applyNumberFormat="1" applyBorder="1"/>
    <xf numFmtId="164" fontId="0" fillId="0" borderId="27" xfId="0" applyNumberFormat="1" applyBorder="1"/>
    <xf numFmtId="3" fontId="0" fillId="0" borderId="10" xfId="0" applyNumberFormat="1" applyBorder="1" applyAlignment="1">
      <alignment horizontal="center"/>
    </xf>
    <xf numFmtId="164" fontId="0" fillId="0" borderId="64" xfId="0" applyNumberFormat="1" applyBorder="1"/>
    <xf numFmtId="164" fontId="0" fillId="0" borderId="70" xfId="0" applyNumberFormat="1" applyBorder="1"/>
    <xf numFmtId="3" fontId="0" fillId="0" borderId="70" xfId="0" applyNumberFormat="1" applyBorder="1" applyAlignment="1">
      <alignment horizontal="center"/>
    </xf>
    <xf numFmtId="164" fontId="0" fillId="0" borderId="64" xfId="0" applyNumberFormat="1" applyBorder="1" applyAlignment="1">
      <alignment horizontal="centerContinuous"/>
    </xf>
    <xf numFmtId="164" fontId="0" fillId="0" borderId="66" xfId="0" applyNumberFormat="1" applyBorder="1"/>
    <xf numFmtId="164" fontId="0" fillId="0" borderId="65" xfId="0" applyNumberFormat="1" applyBorder="1"/>
    <xf numFmtId="164" fontId="0" fillId="0" borderId="71" xfId="0" applyNumberFormat="1" applyBorder="1"/>
    <xf numFmtId="0" fontId="4" fillId="0" borderId="26" xfId="0" applyFont="1" applyBorder="1"/>
    <xf numFmtId="0" fontId="4" fillId="0" borderId="11" xfId="0" applyFont="1" applyBorder="1"/>
    <xf numFmtId="0" fontId="4" fillId="0" borderId="25" xfId="0" applyFont="1" applyBorder="1"/>
    <xf numFmtId="164" fontId="0" fillId="7" borderId="0" xfId="0" applyNumberFormat="1" applyFill="1"/>
    <xf numFmtId="164" fontId="0" fillId="7" borderId="0" xfId="0" applyNumberFormat="1" applyFill="1" applyAlignment="1">
      <alignment horizontal="center"/>
    </xf>
    <xf numFmtId="4" fontId="0" fillId="7" borderId="0" xfId="0" applyNumberFormat="1" applyFill="1"/>
    <xf numFmtId="49" fontId="1" fillId="5" borderId="4" xfId="0" applyNumberFormat="1" applyFont="1" applyFill="1" applyBorder="1" applyAlignment="1">
      <alignment horizontal="center" vertical="center"/>
    </xf>
    <xf numFmtId="49" fontId="0" fillId="5" borderId="6" xfId="0" applyNumberFormat="1" applyFill="1" applyBorder="1" applyAlignment="1">
      <alignment horizontal="center" vertical="center"/>
    </xf>
    <xf numFmtId="49" fontId="1" fillId="5" borderId="45" xfId="0" applyNumberFormat="1" applyFont="1" applyFill="1" applyBorder="1" applyAlignment="1">
      <alignment horizontal="center" vertical="center"/>
    </xf>
    <xf numFmtId="49" fontId="0" fillId="5" borderId="14" xfId="0" applyNumberFormat="1" applyFill="1" applyBorder="1" applyAlignment="1">
      <alignment horizontal="center" vertical="center"/>
    </xf>
    <xf numFmtId="49" fontId="0" fillId="5" borderId="45" xfId="0" applyNumberFormat="1" applyFill="1" applyBorder="1" applyAlignment="1">
      <alignment horizontal="center" vertical="center"/>
    </xf>
    <xf numFmtId="49" fontId="0" fillId="5" borderId="56" xfId="0" applyNumberFormat="1" applyFill="1" applyBorder="1" applyAlignment="1">
      <alignment horizontal="center" vertical="center"/>
    </xf>
    <xf numFmtId="49" fontId="0" fillId="5" borderId="2" xfId="0" applyNumberFormat="1" applyFill="1" applyBorder="1" applyAlignment="1">
      <alignment horizontal="center" vertical="center"/>
    </xf>
    <xf numFmtId="164" fontId="0" fillId="4" borderId="55" xfId="0" applyNumberFormat="1" applyFill="1" applyBorder="1" applyAlignment="1">
      <alignment horizontal="left" vertical="top"/>
    </xf>
    <xf numFmtId="164" fontId="0" fillId="4" borderId="17" xfId="0" applyNumberFormat="1" applyFill="1" applyBorder="1" applyAlignment="1">
      <alignment horizontal="left" vertical="top"/>
    </xf>
    <xf numFmtId="164" fontId="0" fillId="4" borderId="34" xfId="0" applyNumberFormat="1" applyFill="1" applyBorder="1" applyAlignment="1">
      <alignment horizontal="left" vertical="top"/>
    </xf>
    <xf numFmtId="164" fontId="8" fillId="4" borderId="35" xfId="0" applyNumberFormat="1" applyFont="1" applyFill="1" applyBorder="1" applyAlignment="1">
      <alignment horizontal="left"/>
    </xf>
    <xf numFmtId="164" fontId="8" fillId="4" borderId="17" xfId="0" applyNumberFormat="1" applyFont="1" applyFill="1" applyBorder="1" applyAlignment="1">
      <alignment horizontal="left"/>
    </xf>
    <xf numFmtId="164" fontId="0" fillId="4" borderId="27" xfId="0" applyNumberFormat="1" applyFill="1" applyBorder="1" applyAlignment="1">
      <alignment horizontal="left"/>
    </xf>
    <xf numFmtId="164" fontId="0" fillId="4" borderId="9" xfId="0" applyNumberFormat="1" applyFill="1" applyBorder="1" applyAlignment="1">
      <alignment horizontal="left"/>
    </xf>
    <xf numFmtId="164" fontId="0" fillId="4" borderId="8" xfId="0" applyNumberFormat="1" applyFill="1" applyBorder="1" applyAlignment="1">
      <alignment horizontal="left"/>
    </xf>
    <xf numFmtId="164" fontId="4" fillId="4" borderId="59" xfId="0" applyNumberFormat="1" applyFont="1" applyFill="1" applyBorder="1" applyAlignment="1">
      <alignment horizontal="left" vertical="center"/>
    </xf>
    <xf numFmtId="164" fontId="4" fillId="4" borderId="60" xfId="0" applyNumberFormat="1" applyFont="1" applyFill="1" applyBorder="1" applyAlignment="1">
      <alignment horizontal="left" vertical="center"/>
    </xf>
    <xf numFmtId="166" fontId="0" fillId="0" borderId="7" xfId="0" applyNumberFormat="1" applyFill="1" applyBorder="1" applyAlignment="1">
      <alignment horizontal="left"/>
    </xf>
    <xf numFmtId="166" fontId="0" fillId="0" borderId="8" xfId="0" applyNumberFormat="1" applyFill="1" applyBorder="1" applyAlignment="1">
      <alignment horizontal="left"/>
    </xf>
    <xf numFmtId="167" fontId="0" fillId="0" borderId="27" xfId="0" applyNumberFormat="1" applyFill="1" applyBorder="1" applyAlignment="1">
      <alignment horizontal="left"/>
    </xf>
    <xf numFmtId="167" fontId="0" fillId="0" borderId="8" xfId="0" applyNumberFormat="1" applyFill="1" applyBorder="1" applyAlignment="1">
      <alignment horizontal="left"/>
    </xf>
    <xf numFmtId="164" fontId="0" fillId="0" borderId="17" xfId="0" applyNumberFormat="1" applyBorder="1" applyAlignment="1">
      <alignment horizontal="left" vertical="top" indent="13"/>
    </xf>
    <xf numFmtId="0" fontId="0" fillId="0" borderId="17" xfId="0" applyBorder="1" applyAlignment="1">
      <alignment horizontal="left" vertical="top" indent="13"/>
    </xf>
    <xf numFmtId="164" fontId="12" fillId="0" borderId="1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64" fontId="1" fillId="5" borderId="29" xfId="0" applyNumberFormat="1" applyFont="1" applyFill="1" applyBorder="1" applyAlignment="1">
      <alignment horizontal="left" wrapText="1"/>
    </xf>
    <xf numFmtId="164" fontId="0" fillId="5" borderId="30" xfId="0" applyNumberFormat="1" applyFill="1" applyBorder="1" applyAlignment="1">
      <alignment horizontal="left" wrapText="1"/>
    </xf>
    <xf numFmtId="164" fontId="0" fillId="5" borderId="35" xfId="0" applyNumberFormat="1" applyFill="1" applyBorder="1" applyAlignment="1">
      <alignment horizontal="left" wrapText="1"/>
    </xf>
    <xf numFmtId="164" fontId="0" fillId="5" borderId="34" xfId="0" applyNumberFormat="1" applyFill="1" applyBorder="1" applyAlignment="1">
      <alignment horizontal="left" wrapText="1"/>
    </xf>
    <xf numFmtId="164" fontId="0" fillId="5" borderId="28" xfId="0" applyNumberFormat="1" applyFill="1" applyBorder="1" applyAlignment="1">
      <alignment horizontal="center" wrapText="1"/>
    </xf>
    <xf numFmtId="164" fontId="0" fillId="5" borderId="30" xfId="0" applyNumberFormat="1" applyFill="1" applyBorder="1" applyAlignment="1">
      <alignment horizontal="center" wrapText="1"/>
    </xf>
    <xf numFmtId="164" fontId="0" fillId="5" borderId="55" xfId="0" applyNumberFormat="1" applyFill="1" applyBorder="1" applyAlignment="1">
      <alignment horizontal="center" wrapText="1"/>
    </xf>
    <xf numFmtId="164" fontId="0" fillId="5" borderId="34" xfId="0" applyNumberFormat="1" applyFill="1" applyBorder="1" applyAlignment="1">
      <alignment horizontal="center" wrapText="1"/>
    </xf>
    <xf numFmtId="164" fontId="4" fillId="4" borderId="59" xfId="0" applyNumberFormat="1" applyFont="1" applyFill="1" applyBorder="1" applyAlignment="1">
      <alignment horizontal="center"/>
    </xf>
    <xf numFmtId="164" fontId="4" fillId="4" borderId="60" xfId="0" applyNumberFormat="1" applyFont="1" applyFill="1" applyBorder="1" applyAlignment="1">
      <alignment horizontal="center"/>
    </xf>
    <xf numFmtId="164" fontId="4" fillId="4" borderId="61" xfId="0" applyNumberFormat="1" applyFont="1" applyFill="1" applyBorder="1" applyAlignment="1">
      <alignment horizontal="center"/>
    </xf>
    <xf numFmtId="164" fontId="0" fillId="5" borderId="27" xfId="0" applyNumberFormat="1" applyFill="1" applyBorder="1" applyAlignment="1">
      <alignment horizontal="left"/>
    </xf>
    <xf numFmtId="164" fontId="0" fillId="5" borderId="9" xfId="0" applyNumberFormat="1" applyFill="1" applyBorder="1" applyAlignment="1">
      <alignment horizontal="left"/>
    </xf>
    <xf numFmtId="164" fontId="0" fillId="4" borderId="54" xfId="0" applyNumberFormat="1" applyFill="1" applyBorder="1" applyAlignment="1">
      <alignment horizontal="left"/>
    </xf>
    <xf numFmtId="164" fontId="0" fillId="4" borderId="19" xfId="0" applyNumberFormat="1" applyFill="1" applyBorder="1" applyAlignment="1">
      <alignment horizontal="left"/>
    </xf>
    <xf numFmtId="164" fontId="0" fillId="4" borderId="54" xfId="0" applyNumberFormat="1" applyFill="1" applyBorder="1" applyAlignment="1">
      <alignment horizontal="left" vertical="center"/>
    </xf>
    <xf numFmtId="0" fontId="0" fillId="5" borderId="19" xfId="0" applyFill="1" applyBorder="1" applyAlignment="1">
      <alignment horizontal="left" vertical="center"/>
    </xf>
    <xf numFmtId="0" fontId="0" fillId="5" borderId="20" xfId="0" applyFill="1" applyBorder="1" applyAlignment="1">
      <alignment horizontal="left" vertical="center"/>
    </xf>
    <xf numFmtId="0" fontId="0" fillId="5" borderId="55" xfId="0" applyFill="1" applyBorder="1" applyAlignment="1">
      <alignment horizontal="left" vertical="center"/>
    </xf>
    <xf numFmtId="0" fontId="0" fillId="5" borderId="17" xfId="0" applyFill="1" applyBorder="1" applyAlignment="1">
      <alignment horizontal="left" vertical="center"/>
    </xf>
    <xf numFmtId="0" fontId="0" fillId="5" borderId="34" xfId="0" applyFill="1" applyBorder="1" applyAlignment="1">
      <alignment horizontal="left" vertical="center"/>
    </xf>
    <xf numFmtId="164" fontId="0" fillId="4" borderId="59" xfId="0" applyNumberFormat="1" applyFill="1" applyBorder="1" applyAlignment="1">
      <alignment horizontal="left"/>
    </xf>
    <xf numFmtId="164" fontId="0" fillId="4" borderId="60" xfId="0" applyNumberFormat="1" applyFill="1" applyBorder="1" applyAlignment="1">
      <alignment horizontal="left"/>
    </xf>
    <xf numFmtId="164" fontId="0" fillId="4" borderId="21" xfId="0" applyNumberFormat="1" applyFill="1" applyBorder="1" applyAlignment="1">
      <alignment horizontal="left"/>
    </xf>
    <xf numFmtId="164" fontId="0" fillId="4" borderId="22" xfId="0" applyNumberFormat="1" applyFill="1" applyBorder="1" applyAlignment="1">
      <alignment horizontal="left"/>
    </xf>
    <xf numFmtId="164" fontId="0" fillId="4" borderId="35" xfId="0" applyNumberFormat="1" applyFill="1" applyBorder="1" applyAlignment="1">
      <alignment horizontal="left"/>
    </xf>
    <xf numFmtId="164" fontId="0" fillId="4" borderId="17" xfId="0" applyNumberFormat="1" applyFill="1" applyBorder="1" applyAlignment="1">
      <alignment horizontal="left"/>
    </xf>
    <xf numFmtId="164" fontId="0" fillId="4" borderId="18" xfId="0" applyNumberFormat="1" applyFill="1" applyBorder="1" applyAlignment="1">
      <alignment horizontal="left"/>
    </xf>
    <xf numFmtId="0" fontId="0" fillId="5" borderId="40" xfId="0" applyFill="1" applyBorder="1" applyAlignment="1">
      <alignment horizontal="left"/>
    </xf>
    <xf numFmtId="0" fontId="0" fillId="5" borderId="0" xfId="0" applyFill="1" applyAlignment="1">
      <alignment horizontal="left"/>
    </xf>
    <xf numFmtId="0" fontId="0" fillId="5" borderId="31" xfId="0" applyFill="1" applyBorder="1" applyAlignment="1">
      <alignment horizontal="left"/>
    </xf>
    <xf numFmtId="0" fontId="0" fillId="5" borderId="40" xfId="0" applyFill="1" applyBorder="1" applyAlignment="1">
      <alignment horizontal="left" vertical="top"/>
    </xf>
    <xf numFmtId="0" fontId="0" fillId="5" borderId="0" xfId="0" applyFill="1" applyAlignment="1">
      <alignment horizontal="left" vertical="top"/>
    </xf>
    <xf numFmtId="0" fontId="0" fillId="5" borderId="31" xfId="0" applyFill="1" applyBorder="1" applyAlignment="1">
      <alignment horizontal="left" vertical="top"/>
    </xf>
    <xf numFmtId="164" fontId="13" fillId="0" borderId="7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5" borderId="40" xfId="0" applyFill="1" applyBorder="1" applyAlignment="1">
      <alignment vertical="center"/>
    </xf>
    <xf numFmtId="0" fontId="0" fillId="5" borderId="0" xfId="0" applyFill="1" applyBorder="1" applyAlignment="1">
      <alignment vertical="center"/>
    </xf>
    <xf numFmtId="0" fontId="0" fillId="5" borderId="42" xfId="0" applyFill="1" applyBorder="1" applyAlignment="1">
      <alignment vertical="center"/>
    </xf>
    <xf numFmtId="0" fontId="0" fillId="5" borderId="11" xfId="0" applyFill="1" applyBorder="1" applyAlignment="1">
      <alignment vertical="center"/>
    </xf>
    <xf numFmtId="164" fontId="0" fillId="0" borderId="67" xfId="0" applyNumberFormat="1" applyBorder="1" applyAlignment="1"/>
    <xf numFmtId="0" fontId="0" fillId="0" borderId="37" xfId="0" applyBorder="1" applyAlignment="1"/>
    <xf numFmtId="164" fontId="13" fillId="0" borderId="13" xfId="0" applyNumberFormat="1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56" xfId="0" applyFont="1" applyBorder="1" applyAlignment="1">
      <alignment horizontal="center"/>
    </xf>
    <xf numFmtId="164" fontId="0" fillId="4" borderId="68" xfId="0" applyNumberFormat="1" applyFill="1" applyBorder="1" applyAlignment="1">
      <alignment horizontal="left"/>
    </xf>
    <xf numFmtId="164" fontId="0" fillId="4" borderId="61" xfId="0" applyNumberFormat="1" applyFill="1" applyBorder="1" applyAlignment="1">
      <alignment horizontal="left"/>
    </xf>
    <xf numFmtId="164" fontId="0" fillId="4" borderId="4" xfId="0" applyNumberFormat="1" applyFill="1" applyBorder="1" applyAlignment="1">
      <alignment horizontal="left"/>
    </xf>
    <xf numFmtId="164" fontId="0" fillId="4" borderId="3" xfId="0" applyNumberFormat="1" applyFill="1" applyBorder="1" applyAlignment="1">
      <alignment horizontal="left"/>
    </xf>
    <xf numFmtId="164" fontId="0" fillId="4" borderId="6" xfId="0" applyNumberFormat="1" applyFill="1" applyBorder="1" applyAlignment="1">
      <alignment horizontal="left"/>
    </xf>
    <xf numFmtId="164" fontId="0" fillId="4" borderId="69" xfId="0" applyNumberFormat="1" applyFill="1" applyBorder="1" applyAlignment="1">
      <alignment horizontal="left"/>
    </xf>
    <xf numFmtId="164" fontId="0" fillId="4" borderId="0" xfId="0" applyNumberFormat="1" applyFill="1" applyBorder="1" applyAlignment="1">
      <alignment horizontal="left"/>
    </xf>
    <xf numFmtId="164" fontId="0" fillId="4" borderId="44" xfId="0" applyNumberFormat="1" applyFill="1" applyBorder="1" applyAlignment="1">
      <alignment horizontal="left"/>
    </xf>
    <xf numFmtId="164" fontId="0" fillId="4" borderId="19" xfId="0" applyNumberFormat="1" applyFill="1" applyBorder="1" applyAlignment="1">
      <alignment horizontal="left" vertical="center"/>
    </xf>
    <xf numFmtId="164" fontId="0" fillId="4" borderId="20" xfId="0" applyNumberFormat="1" applyFill="1" applyBorder="1" applyAlignment="1">
      <alignment horizontal="left" vertical="center"/>
    </xf>
    <xf numFmtId="164" fontId="0" fillId="4" borderId="55" xfId="0" applyNumberFormat="1" applyFill="1" applyBorder="1" applyAlignment="1">
      <alignment horizontal="left" vertical="center"/>
    </xf>
    <xf numFmtId="164" fontId="0" fillId="4" borderId="17" xfId="0" applyNumberFormat="1" applyFill="1" applyBorder="1" applyAlignment="1">
      <alignment horizontal="left" vertical="center"/>
    </xf>
    <xf numFmtId="164" fontId="0" fillId="4" borderId="34" xfId="0" applyNumberFormat="1" applyFill="1" applyBorder="1" applyAlignment="1">
      <alignment horizontal="left" vertical="center"/>
    </xf>
    <xf numFmtId="164" fontId="1" fillId="5" borderId="4" xfId="0" applyNumberFormat="1" applyFont="1" applyFill="1" applyBorder="1" applyAlignment="1">
      <alignment horizontal="left"/>
    </xf>
    <xf numFmtId="164" fontId="1" fillId="5" borderId="3" xfId="0" applyNumberFormat="1" applyFont="1" applyFill="1" applyBorder="1" applyAlignment="1">
      <alignment horizontal="left"/>
    </xf>
    <xf numFmtId="164" fontId="0" fillId="4" borderId="47" xfId="0" applyNumberFormat="1" applyFill="1" applyBorder="1" applyAlignment="1">
      <alignment horizontal="left"/>
    </xf>
    <xf numFmtId="164" fontId="0" fillId="4" borderId="48" xfId="0" applyNumberFormat="1" applyFill="1" applyBorder="1" applyAlignment="1">
      <alignment horizontal="left"/>
    </xf>
    <xf numFmtId="164" fontId="0" fillId="4" borderId="62" xfId="0" applyNumberFormat="1" applyFill="1" applyBorder="1" applyAlignment="1">
      <alignment horizontal="left"/>
    </xf>
    <xf numFmtId="164" fontId="0" fillId="4" borderId="63" xfId="0" applyNumberFormat="1" applyFill="1" applyBorder="1" applyAlignment="1">
      <alignment horizontal="left"/>
    </xf>
    <xf numFmtId="164" fontId="0" fillId="5" borderId="4" xfId="0" applyNumberFormat="1" applyFill="1" applyBorder="1" applyAlignment="1">
      <alignment horizontal="left"/>
    </xf>
    <xf numFmtId="164" fontId="0" fillId="5" borderId="3" xfId="0" applyNumberFormat="1" applyFill="1" applyBorder="1" applyAlignment="1">
      <alignment horizontal="left"/>
    </xf>
    <xf numFmtId="164" fontId="0" fillId="5" borderId="2" xfId="0" applyNumberFormat="1" applyFill="1" applyBorder="1" applyAlignment="1">
      <alignment horizontal="left"/>
    </xf>
    <xf numFmtId="164" fontId="2" fillId="4" borderId="26" xfId="0" applyNumberFormat="1" applyFont="1" applyFill="1" applyBorder="1" applyAlignment="1">
      <alignment horizontal="left"/>
    </xf>
    <xf numFmtId="164" fontId="2" fillId="4" borderId="11" xfId="0" applyNumberFormat="1" applyFont="1" applyFill="1" applyBorder="1" applyAlignment="1">
      <alignment horizontal="left"/>
    </xf>
    <xf numFmtId="164" fontId="2" fillId="4" borderId="25" xfId="0" applyNumberFormat="1" applyFont="1" applyFill="1" applyBorder="1" applyAlignment="1">
      <alignment horizontal="left"/>
    </xf>
    <xf numFmtId="164" fontId="0" fillId="4" borderId="64" xfId="0" applyNumberFormat="1" applyFill="1" applyBorder="1" applyAlignment="1">
      <alignment horizontal="left"/>
    </xf>
    <xf numFmtId="164" fontId="0" fillId="4" borderId="65" xfId="0" applyNumberFormat="1" applyFill="1" applyBorder="1" applyAlignment="1">
      <alignment horizontal="left"/>
    </xf>
    <xf numFmtId="164" fontId="0" fillId="4" borderId="66" xfId="0" applyNumberFormat="1" applyFill="1" applyBorder="1" applyAlignment="1">
      <alignment horizontal="left"/>
    </xf>
    <xf numFmtId="164" fontId="0" fillId="4" borderId="54" xfId="0" applyNumberFormat="1" applyFill="1" applyBorder="1" applyAlignment="1">
      <alignment horizontal="center"/>
    </xf>
    <xf numFmtId="164" fontId="0" fillId="4" borderId="19" xfId="0" applyNumberFormat="1" applyFill="1" applyBorder="1" applyAlignment="1">
      <alignment horizontal="center"/>
    </xf>
    <xf numFmtId="164" fontId="1" fillId="4" borderId="40" xfId="0" applyNumberFormat="1" applyFont="1" applyFill="1" applyBorder="1" applyAlignment="1">
      <alignment horizontal="left"/>
    </xf>
    <xf numFmtId="164" fontId="1" fillId="4" borderId="0" xfId="0" applyNumberFormat="1" applyFont="1" applyFill="1" applyBorder="1" applyAlignment="1">
      <alignment horizontal="left"/>
    </xf>
    <xf numFmtId="164" fontId="4" fillId="3" borderId="4" xfId="0" applyNumberFormat="1" applyFont="1" applyFill="1" applyBorder="1" applyAlignment="1">
      <alignment horizontal="left"/>
    </xf>
    <xf numFmtId="164" fontId="4" fillId="3" borderId="3" xfId="0" applyNumberFormat="1" applyFont="1" applyFill="1" applyBorder="1" applyAlignment="1">
      <alignment horizontal="left"/>
    </xf>
    <xf numFmtId="164" fontId="4" fillId="3" borderId="2" xfId="0" applyNumberFormat="1" applyFont="1" applyFill="1" applyBorder="1" applyAlignment="1">
      <alignment horizontal="left"/>
    </xf>
    <xf numFmtId="164" fontId="6" fillId="0" borderId="4" xfId="0" applyNumberFormat="1" applyFont="1" applyBorder="1" applyAlignment="1">
      <alignment horizontal="left"/>
    </xf>
    <xf numFmtId="164" fontId="6" fillId="0" borderId="3" xfId="0" applyNumberFormat="1" applyFont="1" applyBorder="1" applyAlignment="1">
      <alignment horizontal="left"/>
    </xf>
    <xf numFmtId="164" fontId="6" fillId="0" borderId="6" xfId="0" applyNumberFormat="1" applyFont="1" applyBorder="1" applyAlignment="1">
      <alignment horizontal="left"/>
    </xf>
    <xf numFmtId="164" fontId="1" fillId="3" borderId="27" xfId="0" applyNumberFormat="1" applyFont="1" applyFill="1" applyBorder="1" applyAlignment="1">
      <alignment horizontal="left"/>
    </xf>
    <xf numFmtId="164" fontId="1" fillId="3" borderId="9" xfId="0" applyNumberFormat="1" applyFont="1" applyFill="1" applyBorder="1" applyAlignment="1">
      <alignment horizontal="left"/>
    </xf>
    <xf numFmtId="164" fontId="1" fillId="3" borderId="8" xfId="0" applyNumberFormat="1" applyFont="1" applyFill="1" applyBorder="1" applyAlignment="1">
      <alignment horizontal="left"/>
    </xf>
    <xf numFmtId="164" fontId="6" fillId="0" borderId="27" xfId="0" applyNumberFormat="1" applyFont="1" applyBorder="1" applyAlignment="1">
      <alignment horizontal="left"/>
    </xf>
    <xf numFmtId="164" fontId="6" fillId="0" borderId="9" xfId="0" applyNumberFormat="1" applyFont="1" applyBorder="1" applyAlignment="1">
      <alignment horizontal="left"/>
    </xf>
    <xf numFmtId="164" fontId="6" fillId="0" borderId="57" xfId="0" applyNumberFormat="1" applyFont="1" applyBorder="1" applyAlignment="1">
      <alignment horizontal="left"/>
    </xf>
    <xf numFmtId="164" fontId="1" fillId="3" borderId="45" xfId="0" applyNumberFormat="1" applyFont="1" applyFill="1" applyBorder="1" applyAlignment="1">
      <alignment horizontal="left"/>
    </xf>
    <xf numFmtId="164" fontId="1" fillId="3" borderId="15" xfId="0" applyNumberFormat="1" applyFont="1" applyFill="1" applyBorder="1" applyAlignment="1">
      <alignment horizontal="left"/>
    </xf>
    <xf numFmtId="164" fontId="1" fillId="3" borderId="14" xfId="0" applyNumberFormat="1" applyFont="1" applyFill="1" applyBorder="1" applyAlignment="1">
      <alignment horizontal="left"/>
    </xf>
    <xf numFmtId="164" fontId="6" fillId="0" borderId="45" xfId="0" applyNumberFormat="1" applyFont="1" applyBorder="1" applyAlignment="1">
      <alignment horizontal="left"/>
    </xf>
    <xf numFmtId="164" fontId="6" fillId="0" borderId="15" xfId="0" applyNumberFormat="1" applyFont="1" applyBorder="1" applyAlignment="1">
      <alignment horizontal="left"/>
    </xf>
    <xf numFmtId="164" fontId="6" fillId="0" borderId="56" xfId="0" applyNumberFormat="1" applyFont="1" applyBorder="1" applyAlignment="1">
      <alignment horizontal="left"/>
    </xf>
    <xf numFmtId="164" fontId="16" fillId="3" borderId="68" xfId="1" applyNumberFormat="1" applyFill="1" applyBorder="1" applyAlignment="1" applyProtection="1">
      <alignment horizontal="left"/>
    </xf>
    <xf numFmtId="164" fontId="16" fillId="3" borderId="60" xfId="1" applyNumberFormat="1" applyFill="1" applyBorder="1" applyAlignment="1" applyProtection="1">
      <alignment horizontal="left"/>
    </xf>
    <xf numFmtId="164" fontId="16" fillId="3" borderId="61" xfId="1" applyNumberFormat="1" applyFill="1" applyBorder="1" applyAlignment="1" applyProtection="1">
      <alignment horizontal="left"/>
    </xf>
    <xf numFmtId="164" fontId="4" fillId="3" borderId="60" xfId="0" applyNumberFormat="1" applyFont="1" applyFill="1" applyBorder="1" applyAlignment="1">
      <alignment horizontal="left" vertical="center"/>
    </xf>
    <xf numFmtId="164" fontId="4" fillId="3" borderId="61" xfId="0" applyNumberFormat="1" applyFont="1" applyFill="1" applyBorder="1" applyAlignment="1">
      <alignment horizontal="left" vertical="center"/>
    </xf>
    <xf numFmtId="164" fontId="4" fillId="4" borderId="1" xfId="0" applyNumberFormat="1" applyFont="1" applyFill="1" applyBorder="1" applyAlignment="1">
      <alignment horizontal="center"/>
    </xf>
    <xf numFmtId="164" fontId="4" fillId="4" borderId="2" xfId="0" applyNumberFormat="1" applyFont="1" applyFill="1" applyBorder="1" applyAlignment="1">
      <alignment horizontal="center"/>
    </xf>
    <xf numFmtId="164" fontId="4" fillId="4" borderId="4" xfId="0" applyNumberFormat="1" applyFont="1" applyFill="1" applyBorder="1" applyAlignment="1">
      <alignment horizontal="center"/>
    </xf>
    <xf numFmtId="164" fontId="0" fillId="0" borderId="27" xfId="0" applyNumberFormat="1" applyBorder="1" applyAlignment="1">
      <alignment horizontal="left"/>
    </xf>
    <xf numFmtId="164" fontId="0" fillId="0" borderId="9" xfId="0" applyNumberFormat="1" applyBorder="1" applyAlignment="1">
      <alignment horizontal="left"/>
    </xf>
    <xf numFmtId="164" fontId="0" fillId="0" borderId="8" xfId="0" applyNumberFormat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57" xfId="0" applyBorder="1" applyAlignment="1">
      <alignment horizontal="left"/>
    </xf>
  </cellXfs>
  <cellStyles count="3">
    <cellStyle name="Hyperkobling" xfId="1" builtinId="8"/>
    <cellStyle name="Komma" xfId="2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38100</xdr:colOff>
      <xdr:row>45</xdr:row>
      <xdr:rowOff>38100</xdr:rowOff>
    </xdr:from>
    <xdr:to>
      <xdr:col>19</xdr:col>
      <xdr:colOff>0</xdr:colOff>
      <xdr:row>48</xdr:row>
      <xdr:rowOff>0</xdr:rowOff>
    </xdr:to>
    <xdr:sp macro="" textlink="">
      <xdr:nvSpPr>
        <xdr:cNvPr id="1025" name="Tekst 1"/>
        <xdr:cNvSpPr txBox="1">
          <a:spLocks noChangeArrowheads="1"/>
        </xdr:cNvSpPr>
      </xdr:nvSpPr>
      <xdr:spPr bwMode="auto">
        <a:xfrm>
          <a:off x="5638800" y="8905875"/>
          <a:ext cx="2438400" cy="6762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nb-NO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Fra beløpet trekkes eventuell pliktig skatt</a:t>
          </a:r>
        </a:p>
        <a:p>
          <a:pPr algn="l" rtl="0">
            <a:defRPr sz="1000"/>
          </a:pPr>
          <a:endParaRPr lang="nb-NO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nb-NO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Før utbetaling finner sted må alle originalbilag være vedlagt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381000</xdr:colOff>
      <xdr:row>4</xdr:row>
      <xdr:rowOff>144907</xdr:rowOff>
    </xdr:to>
    <xdr:pic>
      <xdr:nvPicPr>
        <xdr:cNvPr id="3" name="Bild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95400" cy="11831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1"/>
  <sheetViews>
    <sheetView tabSelected="1" topLeftCell="A10" zoomScaleNormal="100" workbookViewId="0">
      <selection activeCell="L36" sqref="L36"/>
    </sheetView>
  </sheetViews>
  <sheetFormatPr baseColWidth="10" defaultColWidth="9.140625" defaultRowHeight="19.5" customHeight="1" x14ac:dyDescent="0.2"/>
  <cols>
    <col min="1" max="1" width="5.85546875" style="1" customWidth="1"/>
    <col min="2" max="2" width="7.140625" style="1" customWidth="1"/>
    <col min="3" max="5" width="6.5703125" style="1" customWidth="1"/>
    <col min="6" max="6" width="5.7109375" style="65" customWidth="1"/>
    <col min="7" max="8" width="5.7109375" style="1" customWidth="1"/>
    <col min="9" max="9" width="7.85546875" style="63" customWidth="1"/>
    <col min="10" max="10" width="5.28515625" style="1" customWidth="1"/>
    <col min="11" max="11" width="5.140625" style="1" customWidth="1"/>
    <col min="12" max="12" width="5" style="64" customWidth="1"/>
    <col min="13" max="14" width="5.7109375" style="1" customWidth="1"/>
    <col min="15" max="15" width="5.140625" style="1" customWidth="1"/>
    <col min="16" max="16" width="6.85546875" style="1" customWidth="1"/>
    <col min="17" max="18" width="5.7109375" style="1" customWidth="1"/>
    <col min="19" max="19" width="13.7109375" style="1" customWidth="1"/>
    <col min="20" max="16384" width="9.140625" style="1"/>
  </cols>
  <sheetData>
    <row r="1" spans="1:19" s="269" customFormat="1" ht="19.5" customHeight="1" x14ac:dyDescent="0.2">
      <c r="I1" s="270"/>
      <c r="L1" s="271"/>
    </row>
    <row r="2" spans="1:19" s="269" customFormat="1" ht="19.5" customHeight="1" x14ac:dyDescent="0.2">
      <c r="I2" s="270"/>
      <c r="L2" s="271"/>
    </row>
    <row r="3" spans="1:19" s="269" customFormat="1" ht="19.5" customHeight="1" x14ac:dyDescent="0.2">
      <c r="I3" s="270"/>
      <c r="L3" s="271"/>
    </row>
    <row r="4" spans="1:19" ht="23.25" x14ac:dyDescent="0.35">
      <c r="A4" s="183" t="s">
        <v>0</v>
      </c>
      <c r="B4" s="184"/>
      <c r="C4" s="184"/>
      <c r="D4" s="184"/>
      <c r="E4" s="184"/>
      <c r="F4" s="185"/>
      <c r="G4" s="184"/>
      <c r="H4" s="184"/>
      <c r="I4" s="184"/>
      <c r="J4" s="184"/>
      <c r="K4" s="184"/>
      <c r="L4" s="186"/>
      <c r="M4" s="184"/>
      <c r="N4" s="184"/>
      <c r="O4" s="184"/>
      <c r="P4" s="184"/>
      <c r="Q4" s="184"/>
      <c r="R4" s="184"/>
      <c r="S4" s="187"/>
    </row>
    <row r="5" spans="1:19" s="2" customFormat="1" ht="19.5" customHeight="1" thickBot="1" x14ac:dyDescent="0.25">
      <c r="A5" s="293" t="s">
        <v>1</v>
      </c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</row>
    <row r="6" spans="1:19" ht="19.5" customHeight="1" x14ac:dyDescent="0.25">
      <c r="A6" s="225" t="s">
        <v>2</v>
      </c>
      <c r="B6" s="120"/>
      <c r="C6" s="377"/>
      <c r="D6" s="378"/>
      <c r="E6" s="378"/>
      <c r="F6" s="378"/>
      <c r="G6" s="378"/>
      <c r="H6" s="378"/>
      <c r="I6" s="378"/>
      <c r="J6" s="378"/>
      <c r="K6" s="378"/>
      <c r="L6" s="379"/>
      <c r="M6" s="226" t="s">
        <v>3</v>
      </c>
      <c r="N6" s="124"/>
      <c r="O6" s="125"/>
      <c r="P6" s="380"/>
      <c r="Q6" s="381"/>
      <c r="R6" s="381"/>
      <c r="S6" s="382"/>
    </row>
    <row r="7" spans="1:19" ht="19.5" customHeight="1" x14ac:dyDescent="0.25">
      <c r="A7" s="227" t="s">
        <v>4</v>
      </c>
      <c r="B7" s="121"/>
      <c r="C7" s="383"/>
      <c r="D7" s="384"/>
      <c r="E7" s="384"/>
      <c r="F7" s="384"/>
      <c r="G7" s="384"/>
      <c r="H7" s="384"/>
      <c r="I7" s="384"/>
      <c r="J7" s="384"/>
      <c r="K7" s="384"/>
      <c r="L7" s="385"/>
      <c r="M7" s="228" t="s">
        <v>5</v>
      </c>
      <c r="N7" s="126"/>
      <c r="O7" s="126"/>
      <c r="P7" s="386"/>
      <c r="Q7" s="387"/>
      <c r="R7" s="387"/>
      <c r="S7" s="388"/>
    </row>
    <row r="8" spans="1:19" ht="19.5" customHeight="1" thickBot="1" x14ac:dyDescent="0.3">
      <c r="A8" s="123" t="s">
        <v>6</v>
      </c>
      <c r="B8" s="122"/>
      <c r="C8" s="389"/>
      <c r="D8" s="390"/>
      <c r="E8" s="390"/>
      <c r="F8" s="390"/>
      <c r="G8" s="390"/>
      <c r="H8" s="390"/>
      <c r="I8" s="390"/>
      <c r="J8" s="390"/>
      <c r="K8" s="390"/>
      <c r="L8" s="391"/>
      <c r="M8" s="229" t="s">
        <v>7</v>
      </c>
      <c r="N8" s="127"/>
      <c r="O8" s="127"/>
      <c r="P8" s="392"/>
      <c r="Q8" s="393"/>
      <c r="R8" s="393"/>
      <c r="S8" s="394"/>
    </row>
    <row r="9" spans="1:19" ht="19.5" customHeight="1" thickBot="1" x14ac:dyDescent="0.25">
      <c r="A9" s="123" t="s">
        <v>80</v>
      </c>
      <c r="B9" s="122"/>
      <c r="C9" s="395"/>
      <c r="D9" s="396"/>
      <c r="E9" s="396"/>
      <c r="F9" s="396"/>
      <c r="G9" s="396"/>
      <c r="H9" s="396"/>
      <c r="I9" s="396"/>
      <c r="J9" s="396"/>
      <c r="K9" s="396"/>
      <c r="L9" s="396"/>
      <c r="M9" s="396"/>
      <c r="N9" s="396"/>
      <c r="O9" s="396"/>
      <c r="P9" s="396"/>
      <c r="Q9" s="396"/>
      <c r="R9" s="396"/>
      <c r="S9" s="397"/>
    </row>
    <row r="10" spans="1:19" s="13" customFormat="1" ht="15.6" customHeight="1" x14ac:dyDescent="0.2">
      <c r="A10" s="8" t="s">
        <v>8</v>
      </c>
      <c r="B10"/>
      <c r="C10"/>
      <c r="D10"/>
      <c r="E10"/>
      <c r="F10" s="9"/>
      <c r="G10" s="10"/>
      <c r="H10" s="10"/>
      <c r="I10" s="11"/>
      <c r="J10" s="10"/>
      <c r="K10" s="10"/>
      <c r="L10" s="12"/>
      <c r="M10" s="10"/>
      <c r="N10" s="10"/>
      <c r="O10" s="10"/>
      <c r="P10" s="10"/>
      <c r="Q10" s="10"/>
      <c r="R10" s="10"/>
      <c r="S10" s="10"/>
    </row>
    <row r="11" spans="1:19" s="13" customFormat="1" ht="9.75" customHeight="1" thickBot="1" x14ac:dyDescent="0.25">
      <c r="A11" s="8"/>
      <c r="B11"/>
      <c r="C11"/>
      <c r="D11"/>
      <c r="E11"/>
      <c r="F11" s="9"/>
      <c r="G11" s="10"/>
      <c r="H11" s="10"/>
      <c r="I11" s="11"/>
      <c r="J11" s="10"/>
      <c r="K11" s="10"/>
      <c r="L11" s="12"/>
      <c r="M11" s="10"/>
      <c r="N11" s="10"/>
      <c r="O11" s="10"/>
      <c r="P11" s="10"/>
      <c r="Q11" s="10"/>
      <c r="R11" s="10"/>
      <c r="S11" s="10"/>
    </row>
    <row r="12" spans="1:19" s="13" customFormat="1" ht="32.25" customHeight="1" thickBot="1" x14ac:dyDescent="0.25">
      <c r="A12" s="287" t="s">
        <v>81</v>
      </c>
      <c r="B12" s="288"/>
      <c r="C12" s="288"/>
      <c r="D12" s="398"/>
      <c r="E12" s="398"/>
      <c r="F12" s="398"/>
      <c r="G12" s="398"/>
      <c r="H12" s="398"/>
      <c r="I12" s="398"/>
      <c r="J12" s="398"/>
      <c r="K12" s="398"/>
      <c r="L12" s="398"/>
      <c r="M12" s="398"/>
      <c r="N12" s="398"/>
      <c r="O12" s="398"/>
      <c r="P12" s="398"/>
      <c r="Q12" s="398"/>
      <c r="R12" s="398"/>
      <c r="S12" s="399"/>
    </row>
    <row r="13" spans="1:19" s="13" customFormat="1" ht="9.9499999999999993" customHeight="1" thickBot="1" x14ac:dyDescent="0.25">
      <c r="A13" s="14"/>
      <c r="B13" s="15"/>
      <c r="C13" s="15"/>
      <c r="D13" s="15"/>
      <c r="E13" s="15"/>
      <c r="F13" s="16"/>
      <c r="G13" s="15"/>
      <c r="H13" s="10"/>
      <c r="I13" s="11"/>
      <c r="J13" s="10"/>
      <c r="K13" s="10"/>
      <c r="L13" s="12"/>
      <c r="M13" s="10"/>
      <c r="N13" s="10"/>
      <c r="O13" s="10"/>
      <c r="P13" s="10"/>
      <c r="Q13" s="10"/>
      <c r="R13" s="10"/>
      <c r="S13" s="10"/>
    </row>
    <row r="14" spans="1:19" ht="15.75" customHeight="1" thickBot="1" x14ac:dyDescent="0.25">
      <c r="A14" s="307" t="s">
        <v>9</v>
      </c>
      <c r="B14" s="308"/>
      <c r="C14" s="308"/>
      <c r="D14" s="309"/>
      <c r="E14" s="307" t="s">
        <v>10</v>
      </c>
      <c r="F14" s="308"/>
      <c r="G14" s="309"/>
      <c r="H14" s="230" t="s">
        <v>11</v>
      </c>
      <c r="I14" s="231"/>
      <c r="J14" s="232" t="s">
        <v>12</v>
      </c>
      <c r="K14" s="232"/>
      <c r="L14" s="233"/>
      <c r="M14" s="232"/>
      <c r="N14" s="232"/>
      <c r="O14" s="232"/>
      <c r="P14" s="232"/>
      <c r="Q14" s="234" t="s">
        <v>13</v>
      </c>
      <c r="R14" s="235"/>
      <c r="S14" s="236" t="s">
        <v>14</v>
      </c>
    </row>
    <row r="15" spans="1:19" ht="15" customHeight="1" x14ac:dyDescent="0.2">
      <c r="A15" s="400" t="s">
        <v>15</v>
      </c>
      <c r="B15" s="401" t="s">
        <v>16</v>
      </c>
      <c r="C15" s="402"/>
      <c r="D15" s="401"/>
      <c r="E15" s="237" t="s">
        <v>15</v>
      </c>
      <c r="F15" s="402" t="s">
        <v>17</v>
      </c>
      <c r="G15" s="401"/>
      <c r="H15" s="238" t="s">
        <v>18</v>
      </c>
      <c r="I15" s="239"/>
      <c r="J15" s="128" t="s">
        <v>19</v>
      </c>
      <c r="K15" s="128"/>
      <c r="L15" s="240"/>
      <c r="M15" s="241"/>
      <c r="N15" s="241"/>
      <c r="O15" s="241"/>
      <c r="P15" s="241"/>
      <c r="Q15" s="242" t="s">
        <v>20</v>
      </c>
      <c r="R15" s="243"/>
      <c r="S15" s="244" t="s">
        <v>21</v>
      </c>
    </row>
    <row r="16" spans="1:19" ht="15.75" customHeight="1" x14ac:dyDescent="0.2">
      <c r="A16" s="289"/>
      <c r="B16" s="290"/>
      <c r="C16" s="291"/>
      <c r="D16" s="292"/>
      <c r="E16" s="245"/>
      <c r="F16" s="291"/>
      <c r="G16" s="292"/>
      <c r="H16" s="17"/>
      <c r="I16" s="18"/>
      <c r="J16" s="403"/>
      <c r="K16" s="404"/>
      <c r="L16" s="404"/>
      <c r="M16" s="404"/>
      <c r="N16" s="404"/>
      <c r="O16" s="404"/>
      <c r="P16" s="405"/>
      <c r="Q16" s="20"/>
      <c r="R16" s="21"/>
      <c r="S16" s="22"/>
    </row>
    <row r="17" spans="1:19" ht="15.75" customHeight="1" x14ac:dyDescent="0.2">
      <c r="A17" s="289"/>
      <c r="B17" s="290"/>
      <c r="C17" s="291"/>
      <c r="D17" s="292"/>
      <c r="E17" s="246"/>
      <c r="F17" s="291"/>
      <c r="G17" s="292"/>
      <c r="H17" s="17"/>
      <c r="I17" s="18"/>
      <c r="J17" s="403"/>
      <c r="K17" s="404"/>
      <c r="L17" s="404"/>
      <c r="M17" s="404"/>
      <c r="N17" s="404"/>
      <c r="O17" s="404"/>
      <c r="P17" s="405"/>
      <c r="Q17" s="20"/>
      <c r="R17" s="23"/>
      <c r="S17" s="22"/>
    </row>
    <row r="18" spans="1:19" ht="15.75" customHeight="1" x14ac:dyDescent="0.2">
      <c r="A18" s="289"/>
      <c r="B18" s="290"/>
      <c r="C18" s="291"/>
      <c r="D18" s="292"/>
      <c r="E18" s="246"/>
      <c r="F18" s="291"/>
      <c r="G18" s="292"/>
      <c r="H18" s="17"/>
      <c r="I18" s="18"/>
      <c r="J18" s="403"/>
      <c r="K18" s="404"/>
      <c r="L18" s="404"/>
      <c r="M18" s="404"/>
      <c r="N18" s="404"/>
      <c r="O18" s="404"/>
      <c r="P18" s="405"/>
      <c r="Q18" s="20"/>
      <c r="R18" s="21"/>
      <c r="S18" s="22"/>
    </row>
    <row r="19" spans="1:19" ht="15.75" customHeight="1" x14ac:dyDescent="0.2">
      <c r="A19" s="289"/>
      <c r="B19" s="290"/>
      <c r="C19" s="291"/>
      <c r="D19" s="292"/>
      <c r="E19" s="246"/>
      <c r="F19" s="291"/>
      <c r="G19" s="292"/>
      <c r="H19" s="17"/>
      <c r="I19" s="18"/>
      <c r="J19" s="403"/>
      <c r="K19" s="404"/>
      <c r="L19" s="404"/>
      <c r="M19" s="404"/>
      <c r="N19" s="404"/>
      <c r="O19" s="404"/>
      <c r="P19" s="405"/>
      <c r="Q19" s="20"/>
      <c r="R19" s="21"/>
      <c r="S19" s="22"/>
    </row>
    <row r="20" spans="1:19" ht="15.75" customHeight="1" thickBot="1" x14ac:dyDescent="0.25">
      <c r="A20" s="289"/>
      <c r="B20" s="290"/>
      <c r="C20" s="291"/>
      <c r="D20" s="292"/>
      <c r="E20" s="245"/>
      <c r="F20" s="291"/>
      <c r="G20" s="292"/>
      <c r="H20" s="17"/>
      <c r="I20" s="18"/>
      <c r="J20" s="403"/>
      <c r="K20" s="404"/>
      <c r="L20" s="404"/>
      <c r="M20" s="404"/>
      <c r="N20" s="404"/>
      <c r="O20" s="404"/>
      <c r="P20" s="405"/>
      <c r="Q20" s="20"/>
      <c r="R20" s="21"/>
      <c r="S20" s="22"/>
    </row>
    <row r="21" spans="1:19" ht="15.75" customHeight="1" thickTop="1" x14ac:dyDescent="0.2">
      <c r="A21" s="303"/>
      <c r="B21" s="304"/>
      <c r="C21" s="93"/>
      <c r="D21" s="299" t="s">
        <v>83</v>
      </c>
      <c r="E21" s="300"/>
      <c r="F21" s="24"/>
      <c r="G21" s="130" t="s">
        <v>22</v>
      </c>
      <c r="H21" s="131"/>
      <c r="I21" s="25"/>
      <c r="J21" s="133" t="s">
        <v>23</v>
      </c>
      <c r="K21" s="134"/>
      <c r="L21" s="135"/>
      <c r="M21" s="26"/>
      <c r="N21" s="133" t="s">
        <v>24</v>
      </c>
      <c r="O21" s="134"/>
      <c r="P21" s="134"/>
      <c r="Q21" s="134"/>
      <c r="R21" s="139"/>
      <c r="S21" s="27"/>
    </row>
    <row r="22" spans="1:19" ht="15" customHeight="1" thickBot="1" x14ac:dyDescent="0.25">
      <c r="A22" s="305"/>
      <c r="B22" s="306"/>
      <c r="C22" s="94"/>
      <c r="D22" s="301"/>
      <c r="E22" s="302"/>
      <c r="F22" s="28"/>
      <c r="G22" s="129" t="s">
        <v>26</v>
      </c>
      <c r="H22" s="132"/>
      <c r="I22" s="29"/>
      <c r="J22" s="136" t="s">
        <v>27</v>
      </c>
      <c r="K22" s="137"/>
      <c r="L22" s="138"/>
      <c r="M22" s="30"/>
      <c r="N22" s="136" t="s">
        <v>28</v>
      </c>
      <c r="O22" s="137"/>
      <c r="P22" s="137"/>
      <c r="Q22" s="137"/>
      <c r="R22" s="140"/>
      <c r="S22" s="31"/>
    </row>
    <row r="23" spans="1:19" s="13" customFormat="1" ht="9.9499999999999993" customHeight="1" thickBot="1" x14ac:dyDescent="0.25">
      <c r="I23" s="32"/>
      <c r="L23" s="33"/>
    </row>
    <row r="24" spans="1:19" ht="15.75" customHeight="1" x14ac:dyDescent="0.2">
      <c r="A24" s="141"/>
      <c r="B24" s="142"/>
      <c r="C24" s="142"/>
      <c r="D24" s="142"/>
      <c r="E24" s="142"/>
      <c r="F24" s="142"/>
      <c r="G24" s="143"/>
      <c r="H24" s="143"/>
      <c r="I24" s="144"/>
      <c r="J24" s="120" t="s">
        <v>29</v>
      </c>
      <c r="K24" s="120" t="s">
        <v>30</v>
      </c>
      <c r="L24" s="145" t="s">
        <v>31</v>
      </c>
      <c r="M24" s="146"/>
      <c r="N24" s="146"/>
      <c r="O24" s="146"/>
      <c r="P24" s="146"/>
      <c r="Q24" s="146"/>
      <c r="R24" s="146"/>
      <c r="S24" s="147" t="s">
        <v>32</v>
      </c>
    </row>
    <row r="25" spans="1:19" ht="17.25" customHeight="1" thickBot="1" x14ac:dyDescent="0.25">
      <c r="A25" s="148" t="s">
        <v>33</v>
      </c>
      <c r="B25" s="134"/>
      <c r="C25" s="149"/>
      <c r="D25" s="149"/>
      <c r="E25" s="149"/>
      <c r="F25" s="150" t="s">
        <v>34</v>
      </c>
      <c r="G25" s="149"/>
      <c r="H25" s="149"/>
      <c r="I25" s="151"/>
      <c r="J25" s="17"/>
      <c r="K25" s="17"/>
      <c r="L25" s="19"/>
      <c r="M25" s="17"/>
      <c r="N25" s="17"/>
      <c r="O25" s="17"/>
      <c r="P25" s="17"/>
      <c r="Q25" s="17"/>
      <c r="R25" s="17"/>
      <c r="S25" s="117">
        <f>'Side 2'!L25</f>
        <v>0</v>
      </c>
    </row>
    <row r="26" spans="1:19" ht="19.5" customHeight="1" x14ac:dyDescent="0.2">
      <c r="A26" s="312" t="s">
        <v>35</v>
      </c>
      <c r="B26" s="313"/>
      <c r="C26" s="313"/>
      <c r="D26" s="322" t="s">
        <v>82</v>
      </c>
      <c r="E26" s="313"/>
      <c r="F26" s="313"/>
      <c r="G26" s="313"/>
      <c r="H26" s="313"/>
      <c r="I26" s="323"/>
      <c r="J26" s="112">
        <f>'Side 2'!M14</f>
        <v>0</v>
      </c>
      <c r="K26" s="35"/>
      <c r="L26" s="36">
        <v>3.8</v>
      </c>
      <c r="M26" s="159"/>
      <c r="N26" s="159"/>
      <c r="O26" s="159"/>
      <c r="P26" s="159"/>
      <c r="Q26" s="159"/>
      <c r="R26" s="159"/>
      <c r="S26" s="116">
        <f>L26*J26</f>
        <v>0</v>
      </c>
    </row>
    <row r="27" spans="1:19" ht="19.5" customHeight="1" thickBot="1" x14ac:dyDescent="0.25">
      <c r="A27" s="279" t="s">
        <v>36</v>
      </c>
      <c r="B27" s="280"/>
      <c r="C27" s="281"/>
      <c r="D27" s="324" t="s">
        <v>37</v>
      </c>
      <c r="E27" s="325"/>
      <c r="F27" s="325"/>
      <c r="G27" s="325"/>
      <c r="H27" s="325"/>
      <c r="I27" s="326"/>
      <c r="J27" s="112">
        <f>'Side 2'!L14</f>
        <v>0</v>
      </c>
      <c r="K27" s="37"/>
      <c r="L27" s="36">
        <v>1</v>
      </c>
      <c r="M27" s="158"/>
      <c r="N27" s="158"/>
      <c r="O27" s="158"/>
      <c r="P27" s="158"/>
      <c r="Q27" s="158"/>
      <c r="R27" s="158"/>
      <c r="S27" s="116">
        <f>J27*L27</f>
        <v>0</v>
      </c>
    </row>
    <row r="28" spans="1:19" ht="19.5" customHeight="1" thickBot="1" x14ac:dyDescent="0.25">
      <c r="A28" s="320" t="s">
        <v>38</v>
      </c>
      <c r="B28" s="321"/>
      <c r="C28" s="321"/>
      <c r="D28" s="345" t="s">
        <v>39</v>
      </c>
      <c r="E28" s="321"/>
      <c r="F28" s="321"/>
      <c r="G28" s="321"/>
      <c r="H28" s="321"/>
      <c r="I28" s="346"/>
      <c r="J28" s="17"/>
      <c r="K28" s="37"/>
      <c r="L28" s="247" t="s">
        <v>84</v>
      </c>
      <c r="M28" s="158" t="s">
        <v>40</v>
      </c>
      <c r="N28" s="158"/>
      <c r="O28" s="158"/>
      <c r="P28" s="158"/>
      <c r="Q28" s="158"/>
      <c r="R28" s="158"/>
      <c r="S28" s="116"/>
    </row>
    <row r="29" spans="1:19" ht="19.5" customHeight="1" x14ac:dyDescent="0.2">
      <c r="A29" s="314" t="s">
        <v>75</v>
      </c>
      <c r="B29" s="315"/>
      <c r="C29" s="316"/>
      <c r="D29" s="347" t="s">
        <v>76</v>
      </c>
      <c r="E29" s="348"/>
      <c r="F29" s="348"/>
      <c r="G29" s="348"/>
      <c r="H29" s="348"/>
      <c r="I29" s="349"/>
      <c r="J29" s="17"/>
      <c r="K29" s="37"/>
      <c r="L29" s="38">
        <v>430</v>
      </c>
      <c r="M29" s="17"/>
      <c r="N29" s="17"/>
      <c r="O29" s="17"/>
      <c r="P29" s="17"/>
      <c r="Q29" s="17"/>
      <c r="R29" s="17"/>
      <c r="S29" s="116">
        <f>J29*L29</f>
        <v>0</v>
      </c>
    </row>
    <row r="30" spans="1:19" ht="19.5" customHeight="1" thickBot="1" x14ac:dyDescent="0.25">
      <c r="A30" s="317"/>
      <c r="B30" s="318"/>
      <c r="C30" s="319"/>
      <c r="D30" s="350"/>
      <c r="E30" s="351"/>
      <c r="F30" s="351"/>
      <c r="G30" s="351"/>
      <c r="H30" s="351"/>
      <c r="I30" s="352"/>
      <c r="J30" s="26"/>
      <c r="K30" s="84"/>
      <c r="L30" s="97"/>
      <c r="M30" s="26"/>
      <c r="N30" s="26"/>
      <c r="O30" s="26"/>
      <c r="P30" s="26"/>
      <c r="Q30" s="26"/>
      <c r="R30" s="26"/>
      <c r="S30" s="34"/>
    </row>
    <row r="31" spans="1:19" ht="15.75" customHeight="1" x14ac:dyDescent="0.2">
      <c r="A31" s="314" t="s">
        <v>43</v>
      </c>
      <c r="B31" s="353"/>
      <c r="C31" s="353"/>
      <c r="D31" s="353"/>
      <c r="E31" s="354"/>
      <c r="F31" s="152"/>
      <c r="G31" s="153"/>
      <c r="H31" s="153"/>
      <c r="I31" s="154"/>
      <c r="J31" s="155"/>
      <c r="K31" s="248" t="s">
        <v>85</v>
      </c>
      <c r="L31" s="156"/>
      <c r="M31" s="272" t="s">
        <v>86</v>
      </c>
      <c r="N31" s="278"/>
      <c r="O31" s="272" t="s">
        <v>87</v>
      </c>
      <c r="P31" s="278"/>
      <c r="Q31" s="272" t="s">
        <v>88</v>
      </c>
      <c r="R31" s="273"/>
      <c r="S31" s="96"/>
    </row>
    <row r="32" spans="1:19" ht="15.75" customHeight="1" thickBot="1" x14ac:dyDescent="0.25">
      <c r="A32" s="355"/>
      <c r="B32" s="356"/>
      <c r="C32" s="356"/>
      <c r="D32" s="356"/>
      <c r="E32" s="357"/>
      <c r="F32" s="282" t="s">
        <v>79</v>
      </c>
      <c r="G32" s="283"/>
      <c r="H32" s="283"/>
      <c r="I32" s="283"/>
      <c r="J32" s="283"/>
      <c r="K32" s="129"/>
      <c r="L32" s="157"/>
      <c r="M32" s="274" t="s">
        <v>89</v>
      </c>
      <c r="N32" s="275"/>
      <c r="O32" s="274" t="s">
        <v>90</v>
      </c>
      <c r="P32" s="275"/>
      <c r="Q32" s="276" t="s">
        <v>78</v>
      </c>
      <c r="R32" s="277"/>
      <c r="S32" s="96"/>
    </row>
    <row r="33" spans="1:19" ht="19.5" customHeight="1" x14ac:dyDescent="0.2">
      <c r="A33" s="160"/>
      <c r="B33" s="161"/>
      <c r="C33" s="162"/>
      <c r="D33" s="358" t="s">
        <v>77</v>
      </c>
      <c r="E33" s="359"/>
      <c r="F33" s="359"/>
      <c r="G33" s="359"/>
      <c r="H33" s="359"/>
      <c r="I33" s="249" t="s">
        <v>41</v>
      </c>
      <c r="J33" s="3"/>
      <c r="K33" s="101"/>
      <c r="L33" s="102">
        <v>710</v>
      </c>
      <c r="M33" s="250"/>
      <c r="N33" s="251">
        <f t="shared" ref="N33:N40" si="0">M33*M32*L33</f>
        <v>0</v>
      </c>
      <c r="O33" s="3"/>
      <c r="P33" s="251">
        <f t="shared" ref="P33:P40" si="1">O33*O32*L33</f>
        <v>0</v>
      </c>
      <c r="Q33" s="3"/>
      <c r="R33" s="95">
        <f t="shared" ref="R33:R40" si="2">Q33*Q32*L33</f>
        <v>0</v>
      </c>
      <c r="S33" s="98">
        <f t="shared" ref="S33:S40" si="3">J33*L33-(N33+P33+R33)</f>
        <v>0</v>
      </c>
    </row>
    <row r="34" spans="1:19" ht="19.5" customHeight="1" x14ac:dyDescent="0.2">
      <c r="A34" s="327" t="s">
        <v>73</v>
      </c>
      <c r="B34" s="328"/>
      <c r="C34" s="329"/>
      <c r="D34" s="284" t="s">
        <v>91</v>
      </c>
      <c r="E34" s="285"/>
      <c r="F34" s="285"/>
      <c r="G34" s="285"/>
      <c r="H34" s="285"/>
      <c r="I34" s="286"/>
      <c r="J34" s="107"/>
      <c r="K34" s="37"/>
      <c r="L34" s="38"/>
      <c r="M34" s="252"/>
      <c r="N34" s="253">
        <f t="shared" si="0"/>
        <v>0</v>
      </c>
      <c r="O34" s="4"/>
      <c r="P34" s="253">
        <f t="shared" si="1"/>
        <v>0</v>
      </c>
      <c r="Q34" s="4"/>
      <c r="R34" s="254">
        <f t="shared" si="2"/>
        <v>0</v>
      </c>
      <c r="S34" s="98">
        <f t="shared" si="3"/>
        <v>0</v>
      </c>
    </row>
    <row r="35" spans="1:19" ht="19.5" customHeight="1" x14ac:dyDescent="0.2">
      <c r="A35" s="330" t="s">
        <v>25</v>
      </c>
      <c r="B35" s="331"/>
      <c r="C35" s="332"/>
      <c r="D35" s="284" t="s">
        <v>92</v>
      </c>
      <c r="E35" s="285"/>
      <c r="F35" s="285"/>
      <c r="G35" s="285"/>
      <c r="H35" s="285"/>
      <c r="I35" s="163"/>
      <c r="J35" s="17"/>
      <c r="K35" s="37"/>
      <c r="L35" s="38">
        <v>710</v>
      </c>
      <c r="M35" s="252"/>
      <c r="N35" s="253">
        <f t="shared" si="0"/>
        <v>0</v>
      </c>
      <c r="O35" s="4"/>
      <c r="P35" s="253">
        <f t="shared" si="1"/>
        <v>0</v>
      </c>
      <c r="Q35" s="4"/>
      <c r="R35" s="254">
        <f t="shared" si="2"/>
        <v>0</v>
      </c>
      <c r="S35" s="98">
        <f t="shared" si="3"/>
        <v>0</v>
      </c>
    </row>
    <row r="36" spans="1:19" ht="19.5" customHeight="1" x14ac:dyDescent="0.2">
      <c r="A36" s="164"/>
      <c r="B36" s="165"/>
      <c r="C36" s="166"/>
      <c r="D36" s="310" t="s">
        <v>93</v>
      </c>
      <c r="E36" s="311"/>
      <c r="F36" s="311"/>
      <c r="G36" s="311"/>
      <c r="H36" s="311"/>
      <c r="I36" s="239"/>
      <c r="J36" s="17"/>
      <c r="K36" s="37"/>
      <c r="L36" s="38">
        <v>200</v>
      </c>
      <c r="M36" s="252"/>
      <c r="N36" s="253">
        <f t="shared" si="0"/>
        <v>0</v>
      </c>
      <c r="O36" s="4"/>
      <c r="P36" s="253">
        <f t="shared" si="1"/>
        <v>0</v>
      </c>
      <c r="Q36" s="4"/>
      <c r="R36" s="254">
        <f t="shared" si="2"/>
        <v>0</v>
      </c>
      <c r="S36" s="98">
        <f t="shared" si="3"/>
        <v>0</v>
      </c>
    </row>
    <row r="37" spans="1:19" ht="19.5" customHeight="1" thickBot="1" x14ac:dyDescent="0.25">
      <c r="A37" s="167"/>
      <c r="B37" s="168"/>
      <c r="C37" s="169"/>
      <c r="D37" s="284" t="s">
        <v>94</v>
      </c>
      <c r="E37" s="285"/>
      <c r="F37" s="285"/>
      <c r="G37" s="285"/>
      <c r="H37" s="285"/>
      <c r="I37" s="170"/>
      <c r="J37" s="103"/>
      <c r="K37" s="104"/>
      <c r="L37" s="105">
        <v>710</v>
      </c>
      <c r="M37" s="255"/>
      <c r="N37" s="60">
        <f t="shared" si="0"/>
        <v>0</v>
      </c>
      <c r="O37" s="5"/>
      <c r="P37" s="60">
        <f t="shared" si="1"/>
        <v>0</v>
      </c>
      <c r="Q37" s="5"/>
      <c r="R37" s="256">
        <f t="shared" si="2"/>
        <v>0</v>
      </c>
      <c r="S37" s="98">
        <f t="shared" si="3"/>
        <v>0</v>
      </c>
    </row>
    <row r="38" spans="1:19" ht="19.5" customHeight="1" x14ac:dyDescent="0.2">
      <c r="A38" s="373"/>
      <c r="B38" s="374"/>
      <c r="C38" s="374"/>
      <c r="D38" s="364" t="s">
        <v>95</v>
      </c>
      <c r="E38" s="365"/>
      <c r="F38" s="365"/>
      <c r="G38" s="365"/>
      <c r="H38" s="365"/>
      <c r="I38" s="366"/>
      <c r="J38" s="52"/>
      <c r="K38" s="99"/>
      <c r="L38" s="100">
        <v>280</v>
      </c>
      <c r="M38" s="250"/>
      <c r="N38" s="251">
        <f t="shared" si="0"/>
        <v>0</v>
      </c>
      <c r="O38" s="3"/>
      <c r="P38" s="251">
        <f t="shared" si="1"/>
        <v>0</v>
      </c>
      <c r="Q38" s="3"/>
      <c r="R38" s="95">
        <f t="shared" si="2"/>
        <v>0</v>
      </c>
      <c r="S38" s="98">
        <f t="shared" si="3"/>
        <v>0</v>
      </c>
    </row>
    <row r="39" spans="1:19" ht="19.5" customHeight="1" x14ac:dyDescent="0.2">
      <c r="A39" s="375" t="s">
        <v>74</v>
      </c>
      <c r="B39" s="376"/>
      <c r="C39" s="376"/>
      <c r="D39" s="367" t="s">
        <v>44</v>
      </c>
      <c r="E39" s="368"/>
      <c r="F39" s="368"/>
      <c r="G39" s="368"/>
      <c r="H39" s="368"/>
      <c r="I39" s="369"/>
      <c r="J39" s="257"/>
      <c r="K39" s="35"/>
      <c r="L39" s="258">
        <v>520</v>
      </c>
      <c r="M39" s="252"/>
      <c r="N39" s="253">
        <f t="shared" si="0"/>
        <v>0</v>
      </c>
      <c r="O39" s="4"/>
      <c r="P39" s="253">
        <f t="shared" si="1"/>
        <v>0</v>
      </c>
      <c r="Q39" s="4"/>
      <c r="R39" s="254">
        <f t="shared" si="2"/>
        <v>0</v>
      </c>
      <c r="S39" s="98">
        <f t="shared" si="3"/>
        <v>0</v>
      </c>
    </row>
    <row r="40" spans="1:19" ht="19.5" customHeight="1" thickBot="1" x14ac:dyDescent="0.25">
      <c r="A40" s="279" t="s">
        <v>25</v>
      </c>
      <c r="B40" s="280"/>
      <c r="C40" s="281"/>
      <c r="D40" s="370" t="s">
        <v>42</v>
      </c>
      <c r="E40" s="371"/>
      <c r="F40" s="371"/>
      <c r="G40" s="371"/>
      <c r="H40" s="371"/>
      <c r="I40" s="372"/>
      <c r="J40" s="259"/>
      <c r="K40" s="260"/>
      <c r="L40" s="261"/>
      <c r="M40" s="262"/>
      <c r="N40" s="263">
        <f t="shared" si="0"/>
        <v>0</v>
      </c>
      <c r="O40" s="264"/>
      <c r="P40" s="263">
        <f t="shared" si="1"/>
        <v>0</v>
      </c>
      <c r="Q40" s="264"/>
      <c r="R40" s="265">
        <f t="shared" si="2"/>
        <v>0</v>
      </c>
      <c r="S40" s="98">
        <f t="shared" si="3"/>
        <v>0</v>
      </c>
    </row>
    <row r="41" spans="1:19" ht="19.5" customHeight="1" thickTop="1" thickBot="1" x14ac:dyDescent="0.25">
      <c r="A41" s="360" t="s">
        <v>45</v>
      </c>
      <c r="B41" s="361"/>
      <c r="C41" s="361"/>
      <c r="D41" s="362"/>
      <c r="E41" s="362"/>
      <c r="F41" s="362"/>
      <c r="G41" s="362"/>
      <c r="H41" s="362"/>
      <c r="I41" s="363"/>
      <c r="J41" s="39"/>
      <c r="K41" s="40"/>
      <c r="L41" s="41"/>
      <c r="M41" s="118"/>
      <c r="N41" s="103"/>
      <c r="O41" s="106"/>
      <c r="P41" s="103"/>
      <c r="Q41" s="106"/>
      <c r="R41" s="119"/>
      <c r="S41" s="96"/>
    </row>
    <row r="42" spans="1:19" ht="16.5" customHeight="1" thickTop="1" x14ac:dyDescent="0.25">
      <c r="A42" s="43"/>
      <c r="B42" s="44"/>
      <c r="C42" s="44"/>
      <c r="D42" s="44"/>
      <c r="E42" s="44"/>
      <c r="F42" s="44"/>
      <c r="G42" s="39"/>
      <c r="H42" s="39"/>
      <c r="I42" s="45"/>
      <c r="J42" s="295"/>
      <c r="K42" s="296"/>
      <c r="L42" s="296"/>
      <c r="M42" s="297"/>
      <c r="N42" s="298"/>
      <c r="O42" s="171" t="s">
        <v>46</v>
      </c>
      <c r="P42" s="172"/>
      <c r="Q42" s="172"/>
      <c r="R42" s="172"/>
      <c r="S42" s="46">
        <f>SUM(S25:S41)</f>
        <v>0</v>
      </c>
    </row>
    <row r="43" spans="1:19" ht="16.5" customHeight="1" x14ac:dyDescent="0.25">
      <c r="A43" s="43"/>
      <c r="B43" s="44"/>
      <c r="C43" s="44"/>
      <c r="D43" s="44"/>
      <c r="E43" s="44"/>
      <c r="F43" s="44"/>
      <c r="G43" s="39"/>
      <c r="H43" s="39"/>
      <c r="I43" s="45" t="s">
        <v>47</v>
      </c>
      <c r="J43" s="333"/>
      <c r="K43" s="334"/>
      <c r="L43" s="334"/>
      <c r="M43" s="334"/>
      <c r="N43" s="335"/>
      <c r="O43" s="336" t="s">
        <v>48</v>
      </c>
      <c r="P43" s="337"/>
      <c r="Q43" s="337"/>
      <c r="R43" s="337"/>
      <c r="S43" s="340"/>
    </row>
    <row r="44" spans="1:19" ht="16.5" customHeight="1" thickBot="1" x14ac:dyDescent="0.3">
      <c r="A44" s="47"/>
      <c r="B44" s="42"/>
      <c r="C44" s="42"/>
      <c r="D44" s="42"/>
      <c r="E44" s="42"/>
      <c r="F44" s="42"/>
      <c r="G44" s="42"/>
      <c r="H44" s="42"/>
      <c r="I44" s="48" t="s">
        <v>49</v>
      </c>
      <c r="J44" s="342"/>
      <c r="K44" s="343"/>
      <c r="L44" s="343"/>
      <c r="M44" s="343"/>
      <c r="N44" s="344"/>
      <c r="O44" s="338"/>
      <c r="P44" s="339"/>
      <c r="Q44" s="339"/>
      <c r="R44" s="339"/>
      <c r="S44" s="341"/>
    </row>
    <row r="45" spans="1:19" ht="15.95" customHeight="1" thickBot="1" x14ac:dyDescent="0.25">
      <c r="A45" s="176" t="s">
        <v>50</v>
      </c>
      <c r="B45" s="158"/>
      <c r="C45" s="158"/>
      <c r="D45" s="158"/>
      <c r="E45" s="158"/>
      <c r="F45" s="177" t="s">
        <v>51</v>
      </c>
      <c r="G45" s="158"/>
      <c r="H45" s="158"/>
      <c r="I45" s="178"/>
      <c r="J45" s="158"/>
      <c r="K45" s="158"/>
      <c r="L45" s="179"/>
      <c r="M45" s="180"/>
      <c r="N45" s="181"/>
      <c r="O45" s="173" t="s">
        <v>52</v>
      </c>
      <c r="P45" s="174"/>
      <c r="Q45" s="174"/>
      <c r="R45" s="175"/>
      <c r="S45" s="49">
        <f>S42-S43</f>
        <v>0</v>
      </c>
    </row>
    <row r="46" spans="1:19" ht="20.25" customHeight="1" thickTop="1" x14ac:dyDescent="0.2">
      <c r="A46" s="50"/>
      <c r="B46" s="51"/>
      <c r="C46" s="51"/>
      <c r="D46" s="51"/>
      <c r="E46" s="51"/>
      <c r="F46" s="52"/>
      <c r="G46" s="42"/>
      <c r="H46" s="42"/>
      <c r="I46" s="53"/>
      <c r="J46" s="42"/>
      <c r="K46" s="42"/>
      <c r="L46" s="54"/>
      <c r="M46" s="42"/>
      <c r="N46" s="55"/>
      <c r="O46" s="56"/>
      <c r="P46" s="26"/>
      <c r="Q46" s="26"/>
      <c r="R46" s="26"/>
      <c r="S46" s="57"/>
    </row>
    <row r="47" spans="1:19" ht="15.75" customHeight="1" x14ac:dyDescent="0.2">
      <c r="A47" s="176" t="s">
        <v>50</v>
      </c>
      <c r="B47" s="158"/>
      <c r="C47" s="158"/>
      <c r="D47" s="158"/>
      <c r="E47" s="158"/>
      <c r="F47" s="177" t="s">
        <v>53</v>
      </c>
      <c r="G47" s="158"/>
      <c r="H47" s="158"/>
      <c r="I47" s="178"/>
      <c r="J47" s="158"/>
      <c r="K47" s="158"/>
      <c r="L47" s="179"/>
      <c r="M47" s="158"/>
      <c r="N47" s="182"/>
      <c r="O47" s="56"/>
      <c r="P47" s="26"/>
      <c r="Q47" s="26"/>
      <c r="R47" s="26"/>
      <c r="S47" s="57"/>
    </row>
    <row r="48" spans="1:19" ht="20.25" customHeight="1" thickBot="1" x14ac:dyDescent="0.25">
      <c r="A48" s="58"/>
      <c r="B48" s="5"/>
      <c r="C48" s="5"/>
      <c r="D48" s="5"/>
      <c r="E48" s="5"/>
      <c r="F48" s="59"/>
      <c r="G48" s="5"/>
      <c r="H48" s="5"/>
      <c r="I48" s="6"/>
      <c r="J48" s="5"/>
      <c r="K48" s="5"/>
      <c r="L48" s="7"/>
      <c r="M48" s="5"/>
      <c r="N48" s="60"/>
      <c r="O48" s="61"/>
      <c r="P48" s="62"/>
      <c r="Q48" s="62"/>
      <c r="R48" s="62"/>
      <c r="S48" s="31"/>
    </row>
    <row r="49" spans="6:6" ht="19.5" customHeight="1" x14ac:dyDescent="0.2">
      <c r="F49" s="1"/>
    </row>
    <row r="50" spans="6:6" ht="19.5" customHeight="1" x14ac:dyDescent="0.2">
      <c r="F50" s="1"/>
    </row>
    <row r="51" spans="6:6" ht="19.5" customHeight="1" x14ac:dyDescent="0.2">
      <c r="F51" s="1"/>
    </row>
    <row r="52" spans="6:6" ht="19.5" customHeight="1" x14ac:dyDescent="0.2">
      <c r="F52" s="1"/>
    </row>
    <row r="53" spans="6:6" ht="19.5" customHeight="1" x14ac:dyDescent="0.2">
      <c r="F53" s="1"/>
    </row>
    <row r="54" spans="6:6" ht="19.5" customHeight="1" x14ac:dyDescent="0.2">
      <c r="F54" s="1"/>
    </row>
    <row r="55" spans="6:6" ht="19.5" customHeight="1" x14ac:dyDescent="0.2">
      <c r="F55" s="1"/>
    </row>
    <row r="56" spans="6:6" ht="19.5" customHeight="1" x14ac:dyDescent="0.2">
      <c r="F56" s="1"/>
    </row>
    <row r="57" spans="6:6" ht="19.5" customHeight="1" x14ac:dyDescent="0.2">
      <c r="F57" s="1"/>
    </row>
    <row r="58" spans="6:6" ht="19.5" customHeight="1" x14ac:dyDescent="0.2">
      <c r="F58" s="1"/>
    </row>
    <row r="59" spans="6:6" ht="19.5" customHeight="1" x14ac:dyDescent="0.2">
      <c r="F59" s="1"/>
    </row>
    <row r="60" spans="6:6" ht="19.5" customHeight="1" x14ac:dyDescent="0.2">
      <c r="F60" s="1"/>
    </row>
    <row r="61" spans="6:6" ht="19.5" customHeight="1" x14ac:dyDescent="0.2">
      <c r="F61" s="1"/>
    </row>
  </sheetData>
  <mergeCells count="73">
    <mergeCell ref="F19:G19"/>
    <mergeCell ref="A20:B20"/>
    <mergeCell ref="C20:D20"/>
    <mergeCell ref="F20:G20"/>
    <mergeCell ref="J16:P16"/>
    <mergeCell ref="J17:P17"/>
    <mergeCell ref="J18:P18"/>
    <mergeCell ref="J19:P19"/>
    <mergeCell ref="J20:P20"/>
    <mergeCell ref="C9:S9"/>
    <mergeCell ref="D12:S12"/>
    <mergeCell ref="A15:B15"/>
    <mergeCell ref="C15:D15"/>
    <mergeCell ref="F15:G15"/>
    <mergeCell ref="C6:L6"/>
    <mergeCell ref="P6:S6"/>
    <mergeCell ref="C7:L7"/>
    <mergeCell ref="P7:S7"/>
    <mergeCell ref="C8:L8"/>
    <mergeCell ref="P8:S8"/>
    <mergeCell ref="J43:N43"/>
    <mergeCell ref="O43:R44"/>
    <mergeCell ref="S43:S44"/>
    <mergeCell ref="J44:N44"/>
    <mergeCell ref="D28:I28"/>
    <mergeCell ref="D29:I29"/>
    <mergeCell ref="D30:I30"/>
    <mergeCell ref="A31:E32"/>
    <mergeCell ref="D33:H33"/>
    <mergeCell ref="D35:H35"/>
    <mergeCell ref="A41:I41"/>
    <mergeCell ref="D38:I38"/>
    <mergeCell ref="D39:I39"/>
    <mergeCell ref="D40:I40"/>
    <mergeCell ref="A38:C38"/>
    <mergeCell ref="A39:C39"/>
    <mergeCell ref="A5:S5"/>
    <mergeCell ref="J42:N42"/>
    <mergeCell ref="D21:E22"/>
    <mergeCell ref="A21:B22"/>
    <mergeCell ref="A14:D14"/>
    <mergeCell ref="E14:G14"/>
    <mergeCell ref="D36:H36"/>
    <mergeCell ref="D37:H37"/>
    <mergeCell ref="A26:C26"/>
    <mergeCell ref="A27:C27"/>
    <mergeCell ref="A29:C30"/>
    <mergeCell ref="A28:C28"/>
    <mergeCell ref="D26:I26"/>
    <mergeCell ref="D27:I27"/>
    <mergeCell ref="A34:C34"/>
    <mergeCell ref="A35:C35"/>
    <mergeCell ref="A40:C40"/>
    <mergeCell ref="O31:P31"/>
    <mergeCell ref="F32:J32"/>
    <mergeCell ref="D34:I34"/>
    <mergeCell ref="A12:C12"/>
    <mergeCell ref="A16:B16"/>
    <mergeCell ref="C16:D16"/>
    <mergeCell ref="F16:G16"/>
    <mergeCell ref="A17:B17"/>
    <mergeCell ref="C17:D17"/>
    <mergeCell ref="F17:G17"/>
    <mergeCell ref="A18:B18"/>
    <mergeCell ref="C18:D18"/>
    <mergeCell ref="F18:G18"/>
    <mergeCell ref="A19:B19"/>
    <mergeCell ref="C19:D19"/>
    <mergeCell ref="Q31:R31"/>
    <mergeCell ref="M32:N32"/>
    <mergeCell ref="O32:P32"/>
    <mergeCell ref="Q32:R32"/>
    <mergeCell ref="M31:N31"/>
  </mergeCells>
  <phoneticPr fontId="0" type="noConversion"/>
  <hyperlinks>
    <hyperlink ref="J27" location="'Side 2'!L14" display="'Side 2'!L14"/>
    <hyperlink ref="J26" location="'Side 2'!M14" display="'Side 2'!M14"/>
    <hyperlink ref="S25" location="'Side 2'!L25" display="'Side 2'!L25"/>
  </hyperlinks>
  <printOptions horizontalCentered="1" verticalCentered="1"/>
  <pageMargins left="0.78740157480314965" right="0.19685039370078741" top="0.98425196850393704" bottom="0.98425196850393704" header="0.51181102362204722" footer="0.51181102362204722"/>
  <pageSetup paperSize="9" scale="7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6"/>
  <sheetViews>
    <sheetView view="pageLayout" zoomScaleNormal="100" workbookViewId="0">
      <selection activeCell="A22" sqref="A22:I22"/>
    </sheetView>
  </sheetViews>
  <sheetFormatPr baseColWidth="10" defaultColWidth="9.140625" defaultRowHeight="20.100000000000001" customHeight="1" x14ac:dyDescent="0.2"/>
  <cols>
    <col min="1" max="1" width="6.140625" style="66" customWidth="1"/>
    <col min="2" max="4" width="5.7109375" style="66" customWidth="1"/>
    <col min="5" max="6" width="9.140625" style="66" customWidth="1"/>
    <col min="7" max="7" width="7.28515625" style="66" customWidth="1"/>
    <col min="8" max="9" width="9.140625" style="66" customWidth="1"/>
    <col min="10" max="11" width="7.42578125" style="66" customWidth="1"/>
    <col min="12" max="12" width="13.140625" style="66" customWidth="1"/>
    <col min="13" max="13" width="14.7109375" style="26" customWidth="1"/>
    <col min="14" max="18" width="9.140625" style="66" customWidth="1"/>
  </cols>
  <sheetData>
    <row r="1" spans="1:45" s="67" customFormat="1" ht="20.100000000000001" customHeight="1" x14ac:dyDescent="0.2">
      <c r="A1" s="188" t="s">
        <v>9</v>
      </c>
      <c r="B1" s="189"/>
      <c r="C1" s="190" t="s">
        <v>10</v>
      </c>
      <c r="D1" s="189"/>
      <c r="E1" s="191"/>
      <c r="F1" s="192"/>
      <c r="G1" s="192"/>
      <c r="H1" s="192"/>
      <c r="I1" s="192"/>
      <c r="J1" s="193"/>
      <c r="K1" s="194" t="s">
        <v>54</v>
      </c>
      <c r="L1" s="190" t="s">
        <v>55</v>
      </c>
      <c r="M1" s="195"/>
      <c r="N1" s="191"/>
      <c r="O1" s="193"/>
      <c r="P1" s="192" t="s">
        <v>56</v>
      </c>
      <c r="Q1" s="192"/>
      <c r="R1" s="19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</row>
    <row r="2" spans="1:45" s="68" customFormat="1" ht="20.100000000000001" customHeight="1" thickBot="1" x14ac:dyDescent="0.25">
      <c r="A2" s="197" t="s">
        <v>13</v>
      </c>
      <c r="B2" s="198" t="s">
        <v>57</v>
      </c>
      <c r="C2" s="199" t="s">
        <v>13</v>
      </c>
      <c r="D2" s="200" t="s">
        <v>57</v>
      </c>
      <c r="E2" s="201" t="s">
        <v>58</v>
      </c>
      <c r="F2" s="202"/>
      <c r="G2" s="202"/>
      <c r="H2" s="202"/>
      <c r="I2" s="202"/>
      <c r="J2" s="203"/>
      <c r="K2" s="204" t="s">
        <v>59</v>
      </c>
      <c r="L2" s="198" t="s">
        <v>60</v>
      </c>
      <c r="M2" s="205" t="s">
        <v>61</v>
      </c>
      <c r="N2" s="201" t="s">
        <v>62</v>
      </c>
      <c r="O2" s="203"/>
      <c r="P2" s="202"/>
      <c r="Q2" s="202"/>
      <c r="R2" s="206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</row>
    <row r="3" spans="1:45" s="66" customFormat="1" ht="20.100000000000001" customHeight="1" thickTop="1" x14ac:dyDescent="0.2">
      <c r="A3" s="69"/>
      <c r="B3" s="70"/>
      <c r="C3" s="71"/>
      <c r="D3" s="70"/>
      <c r="E3" s="72"/>
      <c r="F3" s="73"/>
      <c r="G3" s="73"/>
      <c r="H3" s="73"/>
      <c r="I3" s="73"/>
      <c r="J3" s="74"/>
      <c r="K3" s="74"/>
      <c r="L3" s="109"/>
      <c r="M3" s="107"/>
      <c r="N3" s="72"/>
      <c r="O3" s="74"/>
      <c r="R3" s="75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</row>
    <row r="4" spans="1:45" ht="20.100000000000001" customHeight="1" x14ac:dyDescent="0.2">
      <c r="A4" s="69"/>
      <c r="B4" s="70"/>
      <c r="C4" s="71"/>
      <c r="D4" s="70"/>
      <c r="E4" s="72"/>
      <c r="F4" s="73"/>
      <c r="G4" s="73"/>
      <c r="H4" s="73"/>
      <c r="I4" s="76"/>
      <c r="J4" s="74"/>
      <c r="K4" s="74"/>
      <c r="L4" s="109"/>
      <c r="M4" s="107"/>
      <c r="N4" s="72"/>
      <c r="O4" s="74"/>
      <c r="R4" s="75"/>
    </row>
    <row r="5" spans="1:45" ht="20.100000000000001" customHeight="1" x14ac:dyDescent="0.2">
      <c r="A5" s="69"/>
      <c r="B5" s="70"/>
      <c r="C5" s="71"/>
      <c r="D5" s="70"/>
      <c r="E5" s="72"/>
      <c r="F5" s="73"/>
      <c r="G5" s="73"/>
      <c r="H5" s="73"/>
      <c r="I5" s="73"/>
      <c r="J5" s="74"/>
      <c r="K5" s="74"/>
      <c r="L5" s="109"/>
      <c r="M5" s="107"/>
      <c r="N5" s="72"/>
      <c r="O5" s="74"/>
      <c r="R5" s="75"/>
    </row>
    <row r="6" spans="1:45" ht="20.100000000000001" customHeight="1" x14ac:dyDescent="0.2">
      <c r="A6" s="69"/>
      <c r="B6" s="70"/>
      <c r="C6" s="71"/>
      <c r="D6" s="70"/>
      <c r="E6" s="72"/>
      <c r="F6" s="73"/>
      <c r="G6" s="73"/>
      <c r="H6" s="73"/>
      <c r="I6" s="73"/>
      <c r="J6" s="74"/>
      <c r="K6" s="74"/>
      <c r="L6" s="109"/>
      <c r="M6" s="107"/>
      <c r="N6" s="72"/>
      <c r="O6" s="74"/>
      <c r="R6" s="75"/>
    </row>
    <row r="7" spans="1:45" ht="20.100000000000001" customHeight="1" x14ac:dyDescent="0.2">
      <c r="A7" s="69"/>
      <c r="B7" s="70"/>
      <c r="C7" s="71"/>
      <c r="D7" s="70"/>
      <c r="E7" s="72"/>
      <c r="F7" s="73"/>
      <c r="G7" s="73"/>
      <c r="H7" s="73"/>
      <c r="I7" s="73"/>
      <c r="J7" s="74"/>
      <c r="K7" s="74"/>
      <c r="L7" s="109"/>
      <c r="M7" s="107"/>
      <c r="N7" s="72"/>
      <c r="O7" s="74"/>
      <c r="R7" s="75"/>
    </row>
    <row r="8" spans="1:45" ht="20.100000000000001" customHeight="1" x14ac:dyDescent="0.2">
      <c r="A8" s="69"/>
      <c r="B8" s="70"/>
      <c r="C8" s="71"/>
      <c r="D8" s="70"/>
      <c r="E8" s="72"/>
      <c r="F8" s="73"/>
      <c r="G8" s="73"/>
      <c r="H8" s="73"/>
      <c r="I8" s="73"/>
      <c r="J8" s="74"/>
      <c r="K8" s="74"/>
      <c r="L8" s="109"/>
      <c r="M8" s="107"/>
      <c r="N8" s="72"/>
      <c r="O8" s="74"/>
      <c r="R8" s="75"/>
    </row>
    <row r="9" spans="1:45" ht="20.100000000000001" customHeight="1" x14ac:dyDescent="0.2">
      <c r="A9" s="69"/>
      <c r="B9" s="70"/>
      <c r="C9" s="71"/>
      <c r="D9" s="70"/>
      <c r="E9" s="72"/>
      <c r="F9" s="73"/>
      <c r="G9" s="73"/>
      <c r="H9" s="73"/>
      <c r="I9" s="73"/>
      <c r="J9" s="74"/>
      <c r="K9" s="74"/>
      <c r="L9" s="109"/>
      <c r="M9" s="107"/>
      <c r="N9" s="72"/>
      <c r="O9" s="74"/>
      <c r="R9" s="75"/>
    </row>
    <row r="10" spans="1:45" ht="20.100000000000001" customHeight="1" x14ac:dyDescent="0.2">
      <c r="A10" s="69"/>
      <c r="B10" s="70"/>
      <c r="C10" s="71"/>
      <c r="D10" s="70"/>
      <c r="E10" s="72"/>
      <c r="F10" s="73"/>
      <c r="G10" s="73"/>
      <c r="H10" s="73"/>
      <c r="I10" s="73"/>
      <c r="J10" s="74"/>
      <c r="K10" s="74"/>
      <c r="L10" s="109"/>
      <c r="M10" s="107"/>
      <c r="N10" s="72"/>
      <c r="O10" s="74"/>
      <c r="R10" s="75"/>
    </row>
    <row r="11" spans="1:45" ht="20.100000000000001" customHeight="1" x14ac:dyDescent="0.2">
      <c r="A11" s="69"/>
      <c r="B11" s="70"/>
      <c r="C11" s="71"/>
      <c r="D11" s="70"/>
      <c r="E11" s="72"/>
      <c r="F11" s="73"/>
      <c r="G11" s="73"/>
      <c r="H11" s="73"/>
      <c r="I11" s="73"/>
      <c r="J11" s="74"/>
      <c r="K11" s="74"/>
      <c r="L11" s="109"/>
      <c r="M11" s="107"/>
      <c r="N11" s="72"/>
      <c r="O11" s="74"/>
      <c r="R11" s="75"/>
    </row>
    <row r="12" spans="1:45" ht="20.100000000000001" customHeight="1" x14ac:dyDescent="0.2">
      <c r="A12" s="69"/>
      <c r="B12" s="70"/>
      <c r="C12" s="71"/>
      <c r="D12" s="70"/>
      <c r="E12" s="72"/>
      <c r="F12" s="73"/>
      <c r="G12" s="73"/>
      <c r="H12" s="73"/>
      <c r="I12" s="73"/>
      <c r="J12" s="74"/>
      <c r="K12" s="74"/>
      <c r="L12" s="109"/>
      <c r="M12" s="107"/>
      <c r="N12" s="72"/>
      <c r="O12" s="74"/>
      <c r="R12" s="75"/>
    </row>
    <row r="13" spans="1:45" s="66" customFormat="1" ht="20.100000000000001" customHeight="1" thickBot="1" x14ac:dyDescent="0.25">
      <c r="A13" s="77"/>
      <c r="B13" s="78"/>
      <c r="C13" s="79"/>
      <c r="D13" s="78"/>
      <c r="E13" s="80"/>
      <c r="F13" s="81"/>
      <c r="G13" s="81"/>
      <c r="H13" s="73"/>
      <c r="I13" s="73"/>
      <c r="J13" s="74"/>
      <c r="K13" s="74"/>
      <c r="L13" s="109"/>
      <c r="M13" s="107"/>
      <c r="N13" s="80"/>
      <c r="O13" s="82"/>
      <c r="P13" s="81"/>
      <c r="Q13" s="81"/>
      <c r="R13" s="8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</row>
    <row r="14" spans="1:45" s="66" customFormat="1" ht="29.25" customHeight="1" thickBot="1" x14ac:dyDescent="0.25">
      <c r="H14" s="113" t="s">
        <v>63</v>
      </c>
      <c r="I14" s="114"/>
      <c r="J14" s="115"/>
      <c r="K14" s="81"/>
      <c r="L14" s="110">
        <f>SUM(L3:L13)</f>
        <v>0</v>
      </c>
      <c r="M14" s="108">
        <f>SUM(M3:M13)</f>
        <v>0</v>
      </c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</row>
    <row r="15" spans="1:45" s="66" customFormat="1" ht="29.25" customHeight="1" x14ac:dyDescent="0.2">
      <c r="F15" s="207" t="s">
        <v>64</v>
      </c>
      <c r="G15" s="208"/>
      <c r="H15" s="209" t="s">
        <v>65</v>
      </c>
      <c r="I15" s="209"/>
      <c r="J15" s="209"/>
      <c r="K15" s="209"/>
      <c r="L15" s="209"/>
      <c r="M15" s="84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</row>
    <row r="16" spans="1:45" s="66" customFormat="1" ht="29.25" customHeight="1" x14ac:dyDescent="0.2">
      <c r="F16" s="210"/>
      <c r="G16" s="211"/>
      <c r="H16" s="212" t="s">
        <v>66</v>
      </c>
      <c r="I16" s="213"/>
      <c r="J16" s="213"/>
      <c r="K16" s="213"/>
      <c r="L16" s="213"/>
      <c r="M16" s="35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</row>
    <row r="17" spans="1:18" ht="20.100000000000001" customHeight="1" thickBot="1" x14ac:dyDescent="0.25">
      <c r="A17" s="85" t="s">
        <v>67</v>
      </c>
    </row>
    <row r="18" spans="1:18" ht="20.100000000000001" customHeight="1" thickBot="1" x14ac:dyDescent="0.25">
      <c r="A18" s="214" t="s">
        <v>68</v>
      </c>
      <c r="B18" s="215"/>
      <c r="C18" s="215"/>
      <c r="D18" s="215"/>
      <c r="E18" s="215"/>
      <c r="F18" s="215"/>
      <c r="G18" s="215"/>
      <c r="H18" s="215"/>
      <c r="I18" s="215"/>
      <c r="J18" s="216"/>
      <c r="K18" s="215"/>
      <c r="L18" s="217"/>
      <c r="N18" s="222"/>
      <c r="O18" s="223"/>
      <c r="P18" s="223"/>
      <c r="Q18" s="223"/>
      <c r="R18" s="224"/>
    </row>
    <row r="19" spans="1:18" ht="20.100000000000001" customHeight="1" x14ac:dyDescent="0.2">
      <c r="A19" s="218" t="s">
        <v>70</v>
      </c>
      <c r="B19" s="211"/>
      <c r="C19" s="211"/>
      <c r="D19" s="211"/>
      <c r="E19" s="211"/>
      <c r="F19" s="211"/>
      <c r="G19" s="211"/>
      <c r="H19" s="211"/>
      <c r="I19" s="211"/>
      <c r="J19" s="219" t="s">
        <v>71</v>
      </c>
      <c r="K19" s="220"/>
      <c r="L19" s="221"/>
      <c r="N19" s="222" t="s">
        <v>69</v>
      </c>
      <c r="O19" s="223"/>
      <c r="P19" s="223"/>
      <c r="Q19" s="223"/>
      <c r="R19" s="224"/>
    </row>
    <row r="20" spans="1:18" ht="20.100000000000001" customHeight="1" x14ac:dyDescent="0.2">
      <c r="A20" s="406"/>
      <c r="B20" s="407"/>
      <c r="C20" s="407"/>
      <c r="D20" s="407"/>
      <c r="E20" s="407"/>
      <c r="F20" s="407"/>
      <c r="G20" s="407"/>
      <c r="H20" s="407"/>
      <c r="I20" s="408"/>
      <c r="J20" s="73"/>
      <c r="K20" s="73"/>
      <c r="L20" s="86"/>
      <c r="M20" s="87"/>
      <c r="N20" s="406"/>
      <c r="O20" s="407"/>
      <c r="P20" s="407"/>
      <c r="Q20" s="407"/>
      <c r="R20" s="412"/>
    </row>
    <row r="21" spans="1:18" ht="20.100000000000001" customHeight="1" x14ac:dyDescent="0.2">
      <c r="A21" s="406"/>
      <c r="B21" s="407"/>
      <c r="C21" s="407"/>
      <c r="D21" s="407"/>
      <c r="E21" s="407"/>
      <c r="F21" s="407"/>
      <c r="G21" s="407"/>
      <c r="H21" s="407"/>
      <c r="I21" s="408"/>
      <c r="J21" s="73"/>
      <c r="K21" s="73"/>
      <c r="L21" s="86"/>
      <c r="M21" s="87"/>
      <c r="N21" s="406"/>
      <c r="O21" s="407"/>
      <c r="P21" s="407"/>
      <c r="Q21" s="407"/>
      <c r="R21" s="412"/>
    </row>
    <row r="22" spans="1:18" ht="20.100000000000001" customHeight="1" x14ac:dyDescent="0.2">
      <c r="A22" s="406"/>
      <c r="B22" s="407"/>
      <c r="C22" s="407"/>
      <c r="D22" s="407"/>
      <c r="E22" s="407"/>
      <c r="F22" s="407"/>
      <c r="G22" s="407"/>
      <c r="H22" s="407"/>
      <c r="I22" s="408"/>
      <c r="J22" s="73"/>
      <c r="K22" s="73"/>
      <c r="L22" s="86"/>
      <c r="M22" s="87"/>
      <c r="N22" s="406"/>
      <c r="O22" s="407"/>
      <c r="P22" s="407"/>
      <c r="Q22" s="407"/>
      <c r="R22" s="412"/>
    </row>
    <row r="23" spans="1:18" ht="20.100000000000001" customHeight="1" x14ac:dyDescent="0.2">
      <c r="A23" s="406"/>
      <c r="B23" s="407"/>
      <c r="C23" s="407"/>
      <c r="D23" s="407"/>
      <c r="E23" s="407"/>
      <c r="F23" s="407"/>
      <c r="G23" s="407"/>
      <c r="H23" s="407"/>
      <c r="I23" s="408"/>
      <c r="J23" s="73"/>
      <c r="K23" s="73"/>
      <c r="L23" s="86"/>
      <c r="M23" s="87"/>
      <c r="N23" s="406"/>
      <c r="O23" s="407"/>
      <c r="P23" s="407"/>
      <c r="Q23" s="407"/>
      <c r="R23" s="412"/>
    </row>
    <row r="24" spans="1:18" ht="20.100000000000001" customHeight="1" thickBot="1" x14ac:dyDescent="0.25">
      <c r="A24" s="409"/>
      <c r="B24" s="410"/>
      <c r="C24" s="410"/>
      <c r="D24" s="410"/>
      <c r="E24" s="410"/>
      <c r="F24" s="410"/>
      <c r="G24" s="410"/>
      <c r="H24" s="410"/>
      <c r="I24" s="411"/>
      <c r="J24" s="81"/>
      <c r="K24" s="81"/>
      <c r="L24" s="88"/>
      <c r="M24" s="87"/>
      <c r="N24" s="406"/>
      <c r="O24" s="407"/>
      <c r="P24" s="407"/>
      <c r="Q24" s="407"/>
      <c r="R24" s="412"/>
    </row>
    <row r="25" spans="1:18" ht="20.100000000000001" customHeight="1" thickBot="1" x14ac:dyDescent="0.25">
      <c r="F25" s="266" t="s">
        <v>72</v>
      </c>
      <c r="G25" s="267"/>
      <c r="H25" s="267"/>
      <c r="I25" s="268"/>
      <c r="J25" s="89"/>
      <c r="K25" s="89"/>
      <c r="L25" s="111">
        <f>SUM(L20:L24)</f>
        <v>0</v>
      </c>
      <c r="N25" s="90"/>
      <c r="O25" s="91"/>
      <c r="P25" s="91"/>
      <c r="Q25" s="91"/>
      <c r="R25" s="92"/>
    </row>
    <row r="26" spans="1:18" ht="20.100000000000001" customHeight="1" thickTop="1" x14ac:dyDescent="0.2"/>
  </sheetData>
  <mergeCells count="10">
    <mergeCell ref="N20:R20"/>
    <mergeCell ref="N21:R21"/>
    <mergeCell ref="N22:R22"/>
    <mergeCell ref="N23:R23"/>
    <mergeCell ref="N24:R24"/>
    <mergeCell ref="A20:I20"/>
    <mergeCell ref="A21:I21"/>
    <mergeCell ref="A22:I22"/>
    <mergeCell ref="A23:I23"/>
    <mergeCell ref="A24:I24"/>
  </mergeCells>
  <phoneticPr fontId="0" type="noConversion"/>
  <pageMargins left="0.78740157499999996" right="0.78740157499999996" top="0.984251969" bottom="0.984251969" header="0.5" footer="0.5"/>
  <pageSetup paperSize="9" scale="8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Side 1</vt:lpstr>
      <vt:lpstr>Side 2</vt:lpstr>
    </vt:vector>
  </TitlesOfParts>
  <Company>Norges Idrettsforbund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Marianne F Petersen</dc:creator>
  <cp:lastModifiedBy>Generalsekretær</cp:lastModifiedBy>
  <cp:lastPrinted>2014-02-20T14:30:46Z</cp:lastPrinted>
  <dcterms:created xsi:type="dcterms:W3CDTF">2002-03-25T13:07:20Z</dcterms:created>
  <dcterms:modified xsi:type="dcterms:W3CDTF">2016-11-17T18:27:33Z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PSDescription">
    <vt:lpwstr/>
  </property>
  <property fmtid="{D5CDD505-2E9C-101B-9397-08002B2CF9AE}" pid="3" name="Status">
    <vt:lpwstr/>
  </property>
  <property fmtid="{D5CDD505-2E9C-101B-9397-08002B2CF9AE}" pid="4" name="DM_Links_Updated">
    <vt:bool>true</vt:bool>
  </property>
  <property fmtid="{D5CDD505-2E9C-101B-9397-08002B2CF9AE}" pid="5" name="Owner">
    <vt:lpwstr/>
  </property>
</Properties>
</file>